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2\"/>
    </mc:Choice>
  </mc:AlternateContent>
  <xr:revisionPtr revIDLastSave="0" documentId="13_ncr:1_{B51C4EFF-5E6C-4237-A450-34A9CFBA430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<sst xmlns="http://schemas.openxmlformats.org/spreadsheetml/2006/main" count="608" uniqueCount="551">
  <si>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</si>
  <si>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</si>
  <si>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</si>
  <si>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</si>
  <si>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</si>
  <si>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</si>
  <si>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</si>
  <si>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</si>
  <si>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</si>
  <si>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</si>
  <si>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</si>
  <si>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</si>
  <si>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</si>
  <si>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</si>
  <si>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</si>
  <si>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</si>
  <si>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</si>
  <si>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</si>
  <si>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</si>
  <si>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</si>
  <si>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</si>
  <si>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</si>
  <si>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</si>
  <si>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</si>
  <si>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</si>
  <si>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</si>
  <si>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</si>
  <si>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</si>
  <si>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</si>
  <si>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</si>
  <si>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</si>
  <si>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</si>
  <si>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</si>
  <si>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</si>
  <si>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</si>
  <si>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</si>
  <si>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</si>
  <si>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</si>
  <si>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</si>
  <si>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</si>
  <si>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</si>
  <si>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</si>
  <si>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</si>
  <si>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</si>
  <si>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</si>
  <si>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</si>
  <si>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</si>
  <si>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</si>
  <si>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</si>
  <si>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</si>
  <si>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</si>
  <si>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</si>
  <si>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</si>
  <si>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</si>
  <si>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</si>
  <si>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</si>
  <si>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</si>
  <si>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</si>
  <si>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</si>
  <si>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</si>
  <si>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</si>
  <si>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</si>
  <si>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</si>
  <si>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</si>
  <si>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</si>
  <si>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</si>
  <si>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</si>
  <si>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</si>
  <si>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</si>
  <si>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</si>
  <si>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</si>
  <si>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</si>
  <si>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</si>
  <si>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</si>
  <si>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</si>
  <si>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</si>
  <si>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</si>
  <si>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</si>
  <si>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</si>
  <si>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</si>
  <si>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</si>
  <si>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</si>
  <si>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</si>
  <si>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</si>
  <si>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</si>
  <si>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</si>
  <si>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</si>
  <si>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</si>
  <si>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</si>
  <si>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</si>
  <si>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</si>
  <si>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</si>
  <si>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</si>
  <si>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</si>
  <si>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</si>
  <si>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</si>
  <si>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</si>
  <si>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</si>
  <si>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</si>
  <si>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</si>
  <si>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</si>
  <si>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</si>
  <si>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</si>
  <si>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</si>
  <si>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</si>
  <si>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</si>
  <si>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</si>
  <si>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</si>
  <si>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</si>
  <si>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</si>
  <si>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</si>
  <si>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</si>
  <si>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</si>
  <si>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</si>
  <si>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</si>
  <si>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</si>
  <si>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</si>
  <si>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</si>
  <si>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</si>
  <si>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</si>
  <si>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</si>
  <si>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</si>
  <si>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</si>
  <si>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</si>
  <si>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</si>
  <si>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</si>
  <si>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</si>
  <si>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</si>
  <si>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</si>
  <si>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</si>
  <si>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</si>
  <si>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</si>
  <si>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</si>
  <si>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</si>
  <si>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</si>
  <si>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</si>
  <si>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</si>
  <si>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</si>
  <si>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</si>
  <si>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</si>
  <si>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</si>
  <si>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</si>
  <si>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</si>
  <si>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</si>
  <si>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</si>
  <si>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</si>
  <si>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</si>
  <si>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</si>
  <si>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</si>
  <si>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</si>
  <si>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</si>
  <si>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</si>
  <si>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</si>
  <si>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</si>
  <si>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</si>
  <si>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</si>
  <si>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</si>
  <si>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</si>
  <si>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</si>
  <si>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</si>
  <si>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</si>
  <si>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</si>
  <si>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</si>
  <si>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</si>
  <si>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</si>
  <si>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</si>
  <si>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</si>
  <si>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</si>
  <si>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</si>
  <si>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</si>
  <si>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</si>
  <si>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</si>
  <si>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</si>
  <si>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</si>
  <si>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</si>
  <si>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</si>
  <si>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</si>
  <si>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</si>
  <si>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</si>
  <si>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</si>
  <si>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</si>
  <si>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</si>
  <si>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</si>
  <si>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</si>
  <si>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</si>
  <si>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</si>
  <si>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</si>
  <si>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</si>
  <si>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</si>
  <si>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</si>
  <si>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</si>
  <si>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</si>
  <si>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</si>
  <si>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</si>
  <si>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</si>
  <si>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</si>
  <si>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</si>
  <si>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</si>
  <si>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</si>
  <si>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</si>
  <si>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</si>
  <si>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</si>
  <si>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</si>
  <si>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</si>
  <si>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</si>
  <si>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</si>
  <si>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</si>
  <si>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</si>
  <si>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</si>
  <si>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</si>
  <si>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</si>
  <si>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</si>
  <si>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</si>
  <si>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</si>
  <si>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</si>
  <si>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</si>
  <si>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</si>
  <si>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</si>
  <si>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</si>
  <si>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</si>
  <si>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</si>
  <si>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</si>
  <si>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</si>
  <si>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</si>
  <si>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</si>
  <si>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</si>
  <si>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</si>
  <si>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</si>
  <si>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</si>
  <si>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</si>
  <si>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</si>
  <si>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</si>
  <si>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</si>
  <si>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</si>
  <si>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</si>
  <si>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</si>
  <si>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</si>
  <si>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</si>
  <si>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</si>
  <si>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</si>
  <si>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</si>
  <si>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</si>
  <si>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</si>
  <si>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</si>
  <si>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</si>
  <si>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</si>
  <si>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</si>
  <si>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</si>
  <si>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</si>
  <si>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</si>
  <si>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</si>
  <si>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</si>
  <si>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</si>
  <si>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</si>
  <si>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</si>
  <si>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</si>
  <si>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</si>
  <si>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</si>
  <si>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</si>
  <si>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</si>
  <si>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</si>
  <si>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</si>
  <si>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</si>
  <si>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</si>
  <si>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</si>
  <si>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</si>
  <si>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</si>
  <si>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</si>
  <si>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</si>
  <si>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</si>
  <si>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</si>
  <si>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</si>
  <si>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</si>
  <si>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</si>
  <si>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</si>
  <si>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</si>
  <si>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</si>
  <si>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</si>
  <si>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</si>
  <si>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</si>
  <si>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</si>
  <si>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</si>
  <si>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</si>
  <si>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</si>
  <si>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</si>
  <si>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</si>
  <si>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</si>
  <si>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</si>
  <si>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</si>
  <si>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</si>
  <si>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</si>
  <si>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</si>
  <si>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</si>
  <si>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</si>
  <si>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</si>
  <si>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</si>
  <si>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</si>
  <si>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</si>
  <si>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</si>
  <si>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</si>
  <si>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</si>
  <si>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</si>
  <si>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</si>
  <si>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</si>
  <si>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</si>
  <si>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</si>
  <si>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</si>
  <si>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</si>
  <si>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</si>
  <si>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</si>
  <si>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</si>
  <si>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</si>
  <si>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</si>
  <si>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</si>
  <si>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</si>
  <si>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</si>
  <si>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</si>
  <si>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</si>
  <si>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</si>
  <si>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</si>
  <si>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</si>
  <si>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</si>
  <si>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</si>
  <si>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</si>
  <si>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</si>
  <si>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</si>
  <si>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</si>
  <si>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</si>
  <si>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</si>
  <si>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</si>
  <si>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</si>
  <si>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</si>
  <si>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</si>
  <si>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</si>
  <si>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</si>
  <si>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</si>
  <si>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</si>
  <si>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</si>
  <si>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</si>
  <si>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</si>
  <si>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</si>
  <si>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</si>
  <si>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</si>
  <si>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</si>
  <si>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</si>
  <si>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</si>
  <si>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</si>
  <si>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</si>
  <si>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</si>
  <si>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</si>
  <si>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</si>
  <si>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</si>
  <si>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</si>
  <si>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</si>
  <si>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</si>
  <si>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</si>
  <si>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</si>
  <si>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</si>
  <si>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</si>
  <si>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</si>
  <si>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</si>
  <si>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</si>
  <si>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</si>
  <si>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</si>
  <si>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</si>
  <si>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</si>
  <si>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</si>
  <si>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</si>
  <si>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</si>
  <si>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</si>
  <si>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</si>
  <si>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</si>
  <si>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</si>
  <si>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</si>
  <si>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</si>
  <si>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</si>
  <si>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</si>
  <si>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</si>
  <si>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</si>
  <si>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</si>
  <si>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</si>
  <si>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</si>
  <si>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</si>
  <si>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</si>
  <si>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</si>
  <si>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</si>
  <si>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</si>
  <si>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</si>
  <si>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</si>
  <si>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</si>
  <si>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</si>
  <si>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</si>
  <si>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</si>
  <si>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</si>
  <si>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</si>
  <si>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</si>
  <si>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</si>
  <si>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</si>
  <si>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</si>
  <si>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</si>
  <si>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</si>
  <si>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</si>
  <si>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</si>
  <si>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</si>
  <si>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</si>
  <si>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</si>
  <si>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</si>
  <si>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</si>
  <si>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</si>
  <si>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</si>
  <si>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</si>
  <si>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</si>
  <si>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</si>
  <si>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</si>
  <si>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</si>
  <si>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</si>
  <si>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</si>
  <si>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</si>
  <si>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</si>
  <si>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</si>
  <si>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</si>
  <si>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</si>
  <si>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</si>
  <si>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</si>
  <si>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</si>
  <si>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</si>
  <si>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</si>
  <si>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</si>
  <si>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</si>
  <si>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</si>
  <si>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</si>
  <si>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</si>
  <si>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</si>
  <si>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</si>
  <si>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</si>
  <si>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</si>
  <si>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</si>
  <si>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</si>
  <si>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</si>
  <si>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</si>
  <si>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</si>
  <si>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</si>
  <si>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</si>
  <si>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</si>
  <si>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</si>
  <si>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</si>
  <si>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</si>
  <si>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</si>
  <si>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</si>
  <si>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</si>
  <si>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</si>
  <si>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</si>
  <si>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</si>
  <si>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</si>
  <si>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</si>
  <si>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</si>
  <si>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</si>
  <si>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</si>
  <si>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</si>
  <si>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</si>
  <si>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</si>
  <si>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</si>
  <si>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</si>
  <si>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</si>
  <si>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</si>
  <si>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</si>
  <si>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</si>
  <si>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</si>
  <si>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</si>
  <si>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</si>
  <si>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</si>
  <si>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</si>
  <si>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</si>
  <si>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</si>
  <si>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</si>
  <si>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</si>
  <si>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</si>
  <si>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</si>
  <si>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</si>
  <si>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</si>
  <si>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</si>
  <si>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</si>
  <si>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</si>
  <si>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</si>
  <si>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</si>
  <si>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</si>
  <si>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</si>
  <si>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</si>
  <si>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</si>
  <si>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</si>
  <si>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</si>
  <si>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</si>
  <si>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</si>
  <si>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</si>
  <si>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</si>
  <si>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</si>
  <si>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</si>
  <si>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</si>
  <si>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</si>
  <si>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</si>
  <si>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</si>
  <si>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</si>
  <si>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</si>
  <si>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</si>
  <si>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</si>
  <si>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</si>
  <si>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</si>
  <si>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</si>
  <si>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</si>
  <si>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</si>
  <si>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</si>
  <si>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</si>
  <si>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</si>
  <si>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</si>
  <si>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</si>
  <si>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</si>
  <si>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</si>
  <si>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</si>
  <si>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</si>
  <si>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</si>
  <si>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</si>
  <si>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</si>
  <si>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</si>
  <si>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</si>
  <si>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</si>
  <si>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</si>
  <si>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</si>
  <si>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</si>
  <si>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</si>
  <si>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</si>
  <si>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</si>
  <si>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</si>
  <si>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</si>
  <si>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</si>
  <si>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</si>
  <si>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</si>
  <si>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</si>
  <si>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r>
      <t xml:space="preserve">CONTRATOS MAYORES </t>
    </r>
    <r>
      <rPr>
        <b/>
        <i/>
        <sz val="16"/>
        <color rgb="FFFF0000"/>
        <rFont val="Calibri"/>
        <family val="2"/>
        <scheme val="minor"/>
      </rPr>
      <t>no sujetos LCSP</t>
    </r>
  </si>
  <si>
    <t>No procede</t>
  </si>
  <si>
    <t>NS 6/3/2020 CARTV</t>
  </si>
  <si>
    <t>CARTV 2023/16</t>
  </si>
  <si>
    <t>CARTV 2023/24</t>
  </si>
  <si>
    <t>Prórroga 3 Arrendamiento de local de negocio para oficinas de Teruel</t>
  </si>
  <si>
    <t>Servicio de asistencia letrada a CARTV en proceso contencioso laboral</t>
  </si>
  <si>
    <t>Licencia para la explotación de los contenidos audiovisuales ofrecidos por el proveedor para su uso en la Plataforma Digital de TVAA y RAA</t>
  </si>
  <si>
    <t>18399113X
73252666N</t>
  </si>
  <si>
    <t>17822577S</t>
  </si>
  <si>
    <t>B93183366</t>
  </si>
  <si>
    <t>Pedro Domingo García Gonzalvo
Mª Teresa Vicente Lereu</t>
  </si>
  <si>
    <t>Arturo Acebal Martín</t>
  </si>
  <si>
    <t>Freepik Company,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</si>
</sst>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6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V891"/>
  <sheetViews>
    <sheetView tabSelected="1" topLeftCell="AT1" zoomScale="85" zoomScaleNormal="85" workbookViewId="0">
      <pane ySplit="6" topLeftCell="A7" activePane="bottomLeft" state="frozen"/>
      <selection pane="bottomLeft" activeCell="BA8" sqref="BA8:BA9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bestFit="1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103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7" width="15.42578125" style="9" customWidth="1"/>
    <col min="48" max="48" width="17.42578125" style="9" customWidth="1"/>
    <col min="49" max="49" width="12.5703125" style="9" customWidth="1"/>
    <col min="50" max="50" width="14" style="9" customWidth="1"/>
    <col min="51" max="51" width="16.42578125" style="9" customWidth="1"/>
    <col min="52" max="52" width="36.85546875" style="9" customWidth="1"/>
    <col min="53" max="53" width="23.7109375" style="9" customWidth="1"/>
    <col min="54" max="54" width="20.5703125" style="10" customWidth="1"/>
    <col min="55" max="56" width="22.85546875" style="9" customWidth="1"/>
    <col min="57" max="57" width="22.85546875" style="13" customWidth="1"/>
    <col min="58" max="58" width="22.85546875" style="14" customWidth="1"/>
    <col min="59" max="59" width="22.85546875" style="10" customWidth="1"/>
    <col min="60" max="60" width="22.85546875" style="11" customWidth="1"/>
    <col min="61" max="61" width="22.85546875" style="15" customWidth="1"/>
    <col min="62" max="62" width="22.85546875" style="10" customWidth="1"/>
    <col min="63" max="63" width="22.85546875" style="11" customWidth="1"/>
    <col min="64" max="64" width="22.85546875" style="15" customWidth="1"/>
    <col min="65" max="65" width="22.85546875" style="10" customWidth="1"/>
    <col min="66" max="66" width="22.85546875" style="11" customWidth="1"/>
    <col min="67" max="67" width="22.85546875" style="15" customWidth="1"/>
    <col min="68" max="68" width="22.85546875" style="10" customWidth="1"/>
    <col min="69" max="69" width="22.85546875" style="11" customWidth="1"/>
    <col min="70" max="70" width="22.85546875" style="15" customWidth="1"/>
    <col min="71" max="72" width="11.42578125" style="16"/>
    <col min="73" max="74" width="11.42578125" style="10"/>
    <col min="75" max="75" width="69.85546875" style="10" bestFit="1" customWidth="1"/>
    <col min="76" max="76" width="9.42578125" style="10" bestFit="1" customWidth="1"/>
    <col min="77" max="77" width="3.5703125" style="10" bestFit="1" customWidth="1"/>
    <col min="78" max="78" width="33.85546875" style="10" bestFit="1" customWidth="1"/>
    <col min="79" max="79" width="20.28515625" style="10" bestFit="1" customWidth="1"/>
    <col min="80" max="16384" width="11.42578125" style="10"/>
  </cols>
  <sheetData>
    <row r="1" spans="1:70" ht="13.5" thickBot="1" x14ac:dyDescent="0.25"/>
    <row r="2" spans="1:70" s="21" customFormat="1" ht="42.75" thickBot="1" x14ac:dyDescent="0.25">
      <c r="A2" s="4"/>
      <c r="B2" s="102" t="s">
        <v>537</v>
      </c>
      <c r="C2" s="7" t="s">
        <v>227</v>
      </c>
      <c r="D2" s="61" t="s">
        <v>230</v>
      </c>
      <c r="E2" s="114" t="s">
        <v>228</v>
      </c>
      <c r="F2" s="114"/>
      <c r="G2" s="61">
        <v>2023</v>
      </c>
      <c r="H2" s="17"/>
      <c r="I2" s="124" t="s">
        <v>528</v>
      </c>
      <c r="J2" s="124"/>
      <c r="K2" s="124"/>
      <c r="L2" s="124"/>
      <c r="M2" s="124"/>
      <c r="N2" s="124"/>
      <c r="O2" s="124"/>
      <c r="P2" s="124"/>
      <c r="Q2" s="60"/>
      <c r="R2" s="17"/>
      <c r="S2" s="124" t="s">
        <v>233</v>
      </c>
      <c r="T2" s="124"/>
      <c r="U2" s="124"/>
      <c r="V2" s="124"/>
      <c r="W2" s="62" t="e">
        <f>(SUM(P7:P806)/Q2)</f>
        <v>#DIV/0!</v>
      </c>
      <c r="X2" s="17"/>
      <c r="Y2" s="17"/>
      <c r="Z2" s="104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7"/>
      <c r="AY2" s="19"/>
      <c r="AZ2" s="20"/>
      <c r="BA2" s="20"/>
      <c r="BC2" s="17"/>
      <c r="BD2" s="17"/>
      <c r="BE2" s="22"/>
      <c r="BF2" s="23"/>
      <c r="BH2" s="24"/>
      <c r="BI2" s="25"/>
      <c r="BK2" s="24"/>
      <c r="BL2" s="25"/>
      <c r="BN2" s="24"/>
      <c r="BO2" s="25"/>
      <c r="BQ2" s="24"/>
      <c r="BR2" s="25"/>
    </row>
    <row r="3" spans="1:70" s="21" customFormat="1" ht="21.75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4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7"/>
      <c r="AY3" s="19"/>
      <c r="AZ3" s="20"/>
      <c r="BA3" s="20"/>
      <c r="BC3" s="17"/>
      <c r="BD3" s="17"/>
      <c r="BE3" s="22"/>
      <c r="BF3" s="23"/>
      <c r="BH3" s="24"/>
      <c r="BI3" s="25"/>
      <c r="BK3" s="24"/>
      <c r="BL3" s="25"/>
      <c r="BN3" s="24"/>
      <c r="BO3" s="25"/>
      <c r="BQ3" s="24"/>
      <c r="BR3" s="25"/>
    </row>
    <row r="4" spans="1:70" s="8" customFormat="1" ht="16.5" thickBot="1" x14ac:dyDescent="0.25">
      <c r="A4" s="28"/>
      <c r="B4" s="109" t="s">
        <v>26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116" t="s">
        <v>39</v>
      </c>
      <c r="AB4" s="117"/>
      <c r="AC4" s="117"/>
      <c r="AD4" s="117"/>
      <c r="AE4" s="117"/>
      <c r="AF4" s="117"/>
      <c r="AG4" s="117"/>
      <c r="AH4" s="117"/>
      <c r="AI4" s="122"/>
      <c r="AJ4" s="116" t="s">
        <v>40</v>
      </c>
      <c r="AK4" s="117"/>
      <c r="AL4" s="117"/>
      <c r="AM4" s="117"/>
      <c r="AN4" s="117"/>
      <c r="AO4" s="117"/>
      <c r="AP4" s="117"/>
      <c r="AQ4" s="117"/>
      <c r="AR4" s="117"/>
      <c r="AS4" s="117"/>
      <c r="AT4" s="116" t="s">
        <v>530</v>
      </c>
      <c r="AU4" s="122"/>
      <c r="AV4" s="110" t="s">
        <v>269</v>
      </c>
      <c r="AW4" s="110"/>
      <c r="AX4" s="110"/>
      <c r="AY4" s="110"/>
      <c r="AZ4" s="110"/>
      <c r="BA4" s="110"/>
      <c r="BB4" s="111"/>
      <c r="BC4" s="109" t="s">
        <v>270</v>
      </c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1"/>
    </row>
    <row r="5" spans="1:70" s="63" customFormat="1" ht="18" thickBot="1" x14ac:dyDescent="0.25">
      <c r="B5" s="106" t="s">
        <v>224</v>
      </c>
      <c r="C5" s="107"/>
      <c r="D5" s="107"/>
      <c r="E5" s="107"/>
      <c r="F5" s="107"/>
      <c r="G5" s="107"/>
      <c r="H5" s="107"/>
      <c r="I5" s="107"/>
      <c r="J5" s="107"/>
      <c r="K5" s="107"/>
      <c r="L5" s="108"/>
      <c r="M5" s="112" t="s">
        <v>274</v>
      </c>
      <c r="N5" s="113"/>
      <c r="O5" s="112" t="s">
        <v>256</v>
      </c>
      <c r="P5" s="113"/>
      <c r="Q5" s="106" t="s">
        <v>41</v>
      </c>
      <c r="R5" s="107"/>
      <c r="S5" s="108"/>
      <c r="T5" s="106" t="s">
        <v>42</v>
      </c>
      <c r="U5" s="108"/>
      <c r="V5" s="120" t="s">
        <v>43</v>
      </c>
      <c r="W5" s="121"/>
      <c r="X5" s="64" t="s">
        <v>44</v>
      </c>
      <c r="Y5" s="106" t="s">
        <v>45</v>
      </c>
      <c r="Z5" s="108"/>
      <c r="AA5" s="118"/>
      <c r="AB5" s="119"/>
      <c r="AC5" s="119"/>
      <c r="AD5" s="119"/>
      <c r="AE5" s="119"/>
      <c r="AF5" s="119"/>
      <c r="AG5" s="119"/>
      <c r="AH5" s="119"/>
      <c r="AI5" s="123"/>
      <c r="AJ5" s="118"/>
      <c r="AK5" s="119"/>
      <c r="AL5" s="119"/>
      <c r="AM5" s="119"/>
      <c r="AN5" s="119"/>
      <c r="AO5" s="119"/>
      <c r="AP5" s="119"/>
      <c r="AQ5" s="119"/>
      <c r="AR5" s="119"/>
      <c r="AS5" s="119"/>
      <c r="AT5" s="118"/>
      <c r="AU5" s="123"/>
      <c r="AV5" s="107" t="s">
        <v>38</v>
      </c>
      <c r="AW5" s="107"/>
      <c r="AX5" s="108"/>
      <c r="AY5" s="115" t="s">
        <v>55</v>
      </c>
      <c r="AZ5" s="115"/>
      <c r="BA5" s="95"/>
      <c r="BB5" s="65"/>
      <c r="BC5" s="106" t="s">
        <v>56</v>
      </c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8"/>
    </row>
    <row r="6" spans="1:70" s="33" customFormat="1" ht="64.5" thickBot="1" x14ac:dyDescent="0.25">
      <c r="A6" s="29" t="s">
        <v>46</v>
      </c>
      <c r="B6" s="30" t="s">
        <v>234</v>
      </c>
      <c r="C6" s="30" t="s">
        <v>235</v>
      </c>
      <c r="D6" s="30" t="s">
        <v>49</v>
      </c>
      <c r="E6" s="30" t="s">
        <v>27</v>
      </c>
      <c r="F6" s="30" t="s">
        <v>2</v>
      </c>
      <c r="G6" s="30" t="s">
        <v>236</v>
      </c>
      <c r="H6" s="30" t="s">
        <v>237</v>
      </c>
      <c r="I6" s="30" t="s">
        <v>521</v>
      </c>
      <c r="J6" s="30" t="s">
        <v>238</v>
      </c>
      <c r="K6" s="30" t="s">
        <v>7</v>
      </c>
      <c r="L6" s="30" t="s">
        <v>239</v>
      </c>
      <c r="M6" s="30" t="s">
        <v>275</v>
      </c>
      <c r="N6" s="30" t="s">
        <v>276</v>
      </c>
      <c r="O6" s="30" t="s">
        <v>240</v>
      </c>
      <c r="P6" s="30" t="s">
        <v>257</v>
      </c>
      <c r="Q6" s="30" t="s">
        <v>241</v>
      </c>
      <c r="R6" s="30" t="s">
        <v>57</v>
      </c>
      <c r="S6" s="30" t="s">
        <v>271</v>
      </c>
      <c r="T6" s="30" t="s">
        <v>242</v>
      </c>
      <c r="U6" s="30" t="s">
        <v>58</v>
      </c>
      <c r="V6" s="30" t="s">
        <v>243</v>
      </c>
      <c r="W6" s="30" t="s">
        <v>25</v>
      </c>
      <c r="X6" s="30" t="s">
        <v>244</v>
      </c>
      <c r="Y6" s="30" t="s">
        <v>245</v>
      </c>
      <c r="Z6" s="30" t="s">
        <v>277</v>
      </c>
      <c r="AA6" s="30" t="s">
        <v>0</v>
      </c>
      <c r="AB6" s="30" t="s">
        <v>522</v>
      </c>
      <c r="AC6" s="30" t="s">
        <v>523</v>
      </c>
      <c r="AD6" s="30" t="s">
        <v>524</v>
      </c>
      <c r="AE6" s="30" t="s">
        <v>525</v>
      </c>
      <c r="AF6" s="30" t="s">
        <v>278</v>
      </c>
      <c r="AG6" s="30" t="s">
        <v>279</v>
      </c>
      <c r="AH6" s="30" t="s">
        <v>526</v>
      </c>
      <c r="AI6" s="30" t="s">
        <v>246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247</v>
      </c>
      <c r="AP6" s="30" t="s">
        <v>280</v>
      </c>
      <c r="AQ6" s="30" t="s">
        <v>248</v>
      </c>
      <c r="AR6" s="30" t="s">
        <v>249</v>
      </c>
      <c r="AS6" s="30" t="s">
        <v>8</v>
      </c>
      <c r="AT6" s="30" t="s">
        <v>529</v>
      </c>
      <c r="AU6" s="31" t="s">
        <v>531</v>
      </c>
      <c r="AV6" s="31" t="s">
        <v>527</v>
      </c>
      <c r="AW6" s="30" t="s">
        <v>3</v>
      </c>
      <c r="AX6" s="30" t="s">
        <v>1</v>
      </c>
      <c r="AY6" s="31" t="s">
        <v>4</v>
      </c>
      <c r="AZ6" s="31" t="s">
        <v>272</v>
      </c>
      <c r="BA6" s="31" t="s">
        <v>281</v>
      </c>
      <c r="BB6" s="31" t="s">
        <v>48</v>
      </c>
      <c r="BC6" s="30" t="s">
        <v>250</v>
      </c>
      <c r="BD6" s="30" t="s">
        <v>28</v>
      </c>
      <c r="BE6" s="30" t="s">
        <v>29</v>
      </c>
      <c r="BF6" s="32" t="s">
        <v>251</v>
      </c>
      <c r="BG6" s="30" t="s">
        <v>30</v>
      </c>
      <c r="BH6" s="30" t="s">
        <v>31</v>
      </c>
      <c r="BI6" s="32" t="s">
        <v>252</v>
      </c>
      <c r="BJ6" s="30" t="s">
        <v>32</v>
      </c>
      <c r="BK6" s="30" t="s">
        <v>33</v>
      </c>
      <c r="BL6" s="32" t="s">
        <v>253</v>
      </c>
      <c r="BM6" s="30" t="s">
        <v>34</v>
      </c>
      <c r="BN6" s="30" t="s">
        <v>35</v>
      </c>
      <c r="BO6" s="32" t="s">
        <v>254</v>
      </c>
      <c r="BP6" s="30" t="s">
        <v>36</v>
      </c>
      <c r="BQ6" s="30" t="s">
        <v>37</v>
      </c>
      <c r="BR6" s="32" t="s">
        <v>255</v>
      </c>
    </row>
    <row r="7" spans="1:70" s="8" customFormat="1" ht="26.25" thickBot="1" x14ac:dyDescent="0.25">
      <c r="A7" s="34">
        <v>1</v>
      </c>
      <c r="B7" s="35" t="s">
        <v>76</v>
      </c>
      <c r="C7" s="36" t="s">
        <v>538</v>
      </c>
      <c r="D7" s="35" t="str">
        <f>IF(B7="","",VLOOKUP(B7,Hoja1!A$1:B$93,2,FALSE))</f>
        <v>Q5000836F</v>
      </c>
      <c r="E7" s="36" t="s">
        <v>539</v>
      </c>
      <c r="F7" s="5"/>
      <c r="G7" s="37" t="s">
        <v>212</v>
      </c>
      <c r="H7" s="37"/>
      <c r="I7" s="37"/>
      <c r="J7" s="38"/>
      <c r="K7" s="37" t="s">
        <v>542</v>
      </c>
      <c r="L7" s="38"/>
      <c r="M7" s="97"/>
      <c r="N7" s="97"/>
      <c r="O7" s="35"/>
      <c r="P7" s="39"/>
      <c r="Q7" s="35"/>
      <c r="R7" s="35"/>
      <c r="S7" s="35"/>
      <c r="T7" s="35"/>
      <c r="U7" s="35"/>
      <c r="V7" s="35"/>
      <c r="W7" s="37"/>
      <c r="X7" s="35"/>
      <c r="Y7" s="35"/>
      <c r="Z7" s="105"/>
      <c r="AA7" s="40"/>
      <c r="AB7" s="40"/>
      <c r="AC7" s="40"/>
      <c r="AD7" s="40">
        <v>32256.560000000001</v>
      </c>
      <c r="AE7" s="40"/>
      <c r="AF7" s="35"/>
      <c r="AG7" s="40"/>
      <c r="AH7" s="35"/>
      <c r="AI7" s="35" t="s">
        <v>24</v>
      </c>
      <c r="AJ7" s="41"/>
      <c r="AK7" s="42"/>
      <c r="AL7" s="41">
        <v>45085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35"/>
      <c r="AY7" s="125" t="s">
        <v>545</v>
      </c>
      <c r="AZ7" s="35" t="s">
        <v>548</v>
      </c>
      <c r="BA7" s="35" t="s">
        <v>287</v>
      </c>
      <c r="BB7" s="35"/>
      <c r="BC7" s="35"/>
      <c r="BD7" s="35"/>
      <c r="BE7" s="40"/>
      <c r="BF7" s="44"/>
      <c r="BG7" s="35"/>
      <c r="BH7" s="40"/>
      <c r="BI7" s="44"/>
      <c r="BJ7" s="35"/>
      <c r="BK7" s="40"/>
      <c r="BL7" s="44"/>
      <c r="BM7" s="35"/>
      <c r="BN7" s="40"/>
      <c r="BO7" s="45"/>
      <c r="BP7" s="35"/>
      <c r="BQ7" s="40"/>
      <c r="BR7" s="46"/>
    </row>
    <row r="8" spans="1:70" ht="26.25" thickBot="1" x14ac:dyDescent="0.25">
      <c r="A8" s="34">
        <v>2</v>
      </c>
      <c r="B8" s="35" t="s">
        <v>76</v>
      </c>
      <c r="C8" s="36" t="s">
        <v>538</v>
      </c>
      <c r="D8" s="35" t="str">
        <f>IF(B8="","",VLOOKUP(B8,Hoja1!A$1:B$93,2,FALSE))</f>
        <v>Q5000836F</v>
      </c>
      <c r="E8" s="36" t="s">
        <v>540</v>
      </c>
      <c r="F8" s="5"/>
      <c r="G8" s="37" t="s">
        <v>213</v>
      </c>
      <c r="H8" s="37"/>
      <c r="I8" s="37"/>
      <c r="J8" s="38"/>
      <c r="K8" s="37" t="s">
        <v>543</v>
      </c>
      <c r="L8" s="38"/>
      <c r="M8" s="97"/>
      <c r="N8" s="97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5"/>
      <c r="AA8" s="40"/>
      <c r="AB8" s="40"/>
      <c r="AC8" s="40"/>
      <c r="AD8" s="40">
        <v>6000</v>
      </c>
      <c r="AE8" s="40"/>
      <c r="AF8" s="35"/>
      <c r="AG8" s="40"/>
      <c r="AH8" s="35"/>
      <c r="AI8" s="35" t="s">
        <v>24</v>
      </c>
      <c r="AJ8" s="41"/>
      <c r="AK8" s="42"/>
      <c r="AL8" s="41">
        <v>45027</v>
      </c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35"/>
      <c r="AY8" s="43" t="s">
        <v>546</v>
      </c>
      <c r="AZ8" s="35" t="s">
        <v>549</v>
      </c>
      <c r="BA8" s="35" t="s">
        <v>287</v>
      </c>
      <c r="BB8" s="35"/>
      <c r="BC8" s="35"/>
      <c r="BD8" s="35"/>
      <c r="BE8" s="40"/>
      <c r="BF8" s="44"/>
      <c r="BG8" s="35"/>
      <c r="BH8" s="40"/>
      <c r="BI8" s="44"/>
      <c r="BJ8" s="35"/>
      <c r="BK8" s="40"/>
      <c r="BL8" s="44"/>
      <c r="BM8" s="35"/>
      <c r="BN8" s="40"/>
      <c r="BO8" s="45"/>
      <c r="BP8" s="35"/>
      <c r="BQ8" s="40"/>
      <c r="BR8" s="46"/>
    </row>
    <row r="9" spans="1:70" ht="51.75" thickBot="1" x14ac:dyDescent="0.25">
      <c r="A9" s="34">
        <v>3</v>
      </c>
      <c r="B9" s="35" t="s">
        <v>76</v>
      </c>
      <c r="C9" s="36" t="s">
        <v>538</v>
      </c>
      <c r="D9" s="35" t="str">
        <f>IF(B9="","",VLOOKUP(B9,Hoja1!A$1:B$93,2,FALSE))</f>
        <v>Q5000836F</v>
      </c>
      <c r="E9" s="36" t="s">
        <v>541</v>
      </c>
      <c r="F9" s="5"/>
      <c r="G9" s="37" t="s">
        <v>213</v>
      </c>
      <c r="H9" s="37"/>
      <c r="I9" s="37"/>
      <c r="J9" s="38"/>
      <c r="K9" s="37" t="s">
        <v>544</v>
      </c>
      <c r="L9" s="38"/>
      <c r="M9" s="97"/>
      <c r="N9" s="97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5"/>
      <c r="AA9" s="40"/>
      <c r="AB9" s="40"/>
      <c r="AC9" s="40"/>
      <c r="AD9" s="40">
        <v>108</v>
      </c>
      <c r="AE9" s="40"/>
      <c r="AF9" s="35"/>
      <c r="AG9" s="40"/>
      <c r="AH9" s="35"/>
      <c r="AI9" s="35" t="s">
        <v>24</v>
      </c>
      <c r="AJ9" s="41"/>
      <c r="AK9" s="42"/>
      <c r="AL9" s="41">
        <v>45054</v>
      </c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35"/>
      <c r="AY9" s="43" t="s">
        <v>547</v>
      </c>
      <c r="AZ9" s="35" t="s">
        <v>550</v>
      </c>
      <c r="BA9" s="35" t="s">
        <v>287</v>
      </c>
      <c r="BB9" s="35"/>
      <c r="BC9" s="35"/>
      <c r="BD9" s="35"/>
      <c r="BE9" s="40"/>
      <c r="BF9" s="44"/>
      <c r="BG9" s="35"/>
      <c r="BH9" s="40"/>
      <c r="BI9" s="44"/>
      <c r="BJ9" s="35"/>
      <c r="BK9" s="40"/>
      <c r="BL9" s="44"/>
      <c r="BM9" s="35"/>
      <c r="BN9" s="40"/>
      <c r="BO9" s="45"/>
      <c r="BP9" s="35"/>
      <c r="BQ9" s="40"/>
      <c r="BR9" s="46"/>
    </row>
    <row r="10" spans="1:70" ht="13.5" thickBot="1" x14ac:dyDescent="0.25">
      <c r="A10" s="34">
        <v>4</v>
      </c>
      <c r="B10" s="35"/>
      <c r="C10" s="36"/>
      <c r="D10" s="35" t="str">
        <f>IF(B10="","",VLOOKUP(B10,Hoja1!A$1:B$93,2,FALSE))</f>
        <v/>
      </c>
      <c r="E10" s="36"/>
      <c r="F10" s="5"/>
      <c r="G10" s="37"/>
      <c r="H10" s="37"/>
      <c r="I10" s="37"/>
      <c r="J10" s="38"/>
      <c r="K10" s="37"/>
      <c r="L10" s="38"/>
      <c r="M10" s="97"/>
      <c r="N10" s="97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5"/>
      <c r="AA10" s="40"/>
      <c r="AB10" s="40"/>
      <c r="AC10" s="40"/>
      <c r="AD10" s="40"/>
      <c r="AE10" s="40"/>
      <c r="AF10" s="35"/>
      <c r="AG10" s="40"/>
      <c r="AH10" s="35"/>
      <c r="AI10" s="35"/>
      <c r="AJ10" s="41"/>
      <c r="AK10" s="42"/>
      <c r="AL10" s="41"/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35"/>
      <c r="AY10" s="43"/>
      <c r="AZ10" s="35"/>
      <c r="BA10" s="35"/>
      <c r="BB10" s="35"/>
      <c r="BC10" s="35"/>
      <c r="BD10" s="35"/>
      <c r="BE10" s="40"/>
      <c r="BF10" s="44"/>
      <c r="BG10" s="35"/>
      <c r="BH10" s="40"/>
      <c r="BI10" s="44"/>
      <c r="BJ10" s="35"/>
      <c r="BK10" s="40"/>
      <c r="BL10" s="44"/>
      <c r="BM10" s="35"/>
      <c r="BN10" s="40"/>
      <c r="BO10" s="45"/>
      <c r="BP10" s="35"/>
      <c r="BQ10" s="40"/>
      <c r="BR10" s="46"/>
    </row>
    <row r="11" spans="1:70" ht="13.5" thickBot="1" x14ac:dyDescent="0.25">
      <c r="A11" s="34">
        <v>5</v>
      </c>
      <c r="B11" s="35"/>
      <c r="C11" s="36"/>
      <c r="D11" s="35" t="str">
        <f>IF(B11="","",VLOOKUP(B11,Hoja1!A$1:B$93,2,FALSE))</f>
        <v/>
      </c>
      <c r="E11" s="36"/>
      <c r="F11" s="5"/>
      <c r="G11" s="37"/>
      <c r="H11" s="37"/>
      <c r="I11" s="37"/>
      <c r="J11" s="38"/>
      <c r="K11" s="37"/>
      <c r="L11" s="38"/>
      <c r="M11" s="97"/>
      <c r="N11" s="97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5"/>
      <c r="AA11" s="40"/>
      <c r="AB11" s="40"/>
      <c r="AC11" s="40"/>
      <c r="AD11" s="40"/>
      <c r="AE11" s="40"/>
      <c r="AF11" s="35"/>
      <c r="AG11" s="40"/>
      <c r="AH11" s="35"/>
      <c r="AI11" s="35"/>
      <c r="AJ11" s="41"/>
      <c r="AK11" s="42"/>
      <c r="AL11" s="41"/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35"/>
      <c r="AY11" s="43"/>
      <c r="AZ11" s="35"/>
      <c r="BA11" s="35"/>
      <c r="BB11" s="35"/>
      <c r="BC11" s="35"/>
      <c r="BD11" s="35"/>
      <c r="BE11" s="40"/>
      <c r="BF11" s="44"/>
      <c r="BG11" s="35"/>
      <c r="BH11" s="40"/>
      <c r="BI11" s="44"/>
      <c r="BJ11" s="35"/>
      <c r="BK11" s="40"/>
      <c r="BL11" s="44"/>
      <c r="BM11" s="35"/>
      <c r="BN11" s="40"/>
      <c r="BO11" s="45"/>
      <c r="BP11" s="35"/>
      <c r="BQ11" s="40"/>
      <c r="BR11" s="46"/>
    </row>
    <row r="12" spans="1:70" ht="13.5" thickBot="1" x14ac:dyDescent="0.25">
      <c r="A12" s="34">
        <v>6</v>
      </c>
      <c r="B12" s="35"/>
      <c r="C12" s="36"/>
      <c r="D12" s="35" t="str">
        <f>IF(B12="","",VLOOKUP(B12,Hoja1!A$1:B$93,2,FALSE))</f>
        <v/>
      </c>
      <c r="E12" s="36"/>
      <c r="F12" s="5"/>
      <c r="G12" s="37"/>
      <c r="H12" s="37"/>
      <c r="I12" s="37"/>
      <c r="J12" s="38"/>
      <c r="K12" s="37"/>
      <c r="L12" s="38"/>
      <c r="M12" s="97"/>
      <c r="N12" s="97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5"/>
      <c r="AA12" s="40"/>
      <c r="AB12" s="40"/>
      <c r="AC12" s="40"/>
      <c r="AD12" s="40"/>
      <c r="AE12" s="40"/>
      <c r="AF12" s="35"/>
      <c r="AG12" s="40"/>
      <c r="AH12" s="35"/>
      <c r="AI12" s="35"/>
      <c r="AJ12" s="41"/>
      <c r="AK12" s="42"/>
      <c r="AL12" s="41"/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35"/>
      <c r="AY12" s="43"/>
      <c r="AZ12" s="35"/>
      <c r="BA12" s="35"/>
      <c r="BB12" s="35"/>
      <c r="BC12" s="35"/>
      <c r="BD12" s="35"/>
      <c r="BE12" s="40"/>
      <c r="BF12" s="44"/>
      <c r="BG12" s="35"/>
      <c r="BH12" s="40"/>
      <c r="BI12" s="44"/>
      <c r="BJ12" s="35"/>
      <c r="BK12" s="40"/>
      <c r="BL12" s="44"/>
      <c r="BM12" s="35"/>
      <c r="BN12" s="40"/>
      <c r="BO12" s="45"/>
      <c r="BP12" s="35"/>
      <c r="BQ12" s="40"/>
      <c r="BR12" s="46"/>
    </row>
    <row r="13" spans="1:70" ht="13.5" thickBot="1" x14ac:dyDescent="0.25">
      <c r="A13" s="34">
        <v>7</v>
      </c>
      <c r="B13" s="35"/>
      <c r="C13" s="36"/>
      <c r="D13" s="35" t="str">
        <f>IF(B13="","",VLOOKUP(B13,Hoja1!A$1:B$93,2,FALSE))</f>
        <v/>
      </c>
      <c r="E13" s="36"/>
      <c r="F13" s="5"/>
      <c r="G13" s="37"/>
      <c r="H13" s="37"/>
      <c r="I13" s="37"/>
      <c r="J13" s="38"/>
      <c r="K13" s="37"/>
      <c r="L13" s="38"/>
      <c r="M13" s="97"/>
      <c r="N13" s="97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5"/>
      <c r="AA13" s="40"/>
      <c r="AB13" s="40"/>
      <c r="AC13" s="40"/>
      <c r="AD13" s="40"/>
      <c r="AE13" s="40"/>
      <c r="AF13" s="35"/>
      <c r="AG13" s="40"/>
      <c r="AH13" s="35"/>
      <c r="AI13" s="35"/>
      <c r="AJ13" s="41"/>
      <c r="AK13" s="42"/>
      <c r="AL13" s="41"/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35"/>
      <c r="AY13" s="43"/>
      <c r="AZ13" s="35"/>
      <c r="BA13" s="35"/>
      <c r="BB13" s="35"/>
      <c r="BC13" s="35"/>
      <c r="BD13" s="35"/>
      <c r="BE13" s="40"/>
      <c r="BF13" s="44"/>
      <c r="BG13" s="35"/>
      <c r="BH13" s="40"/>
      <c r="BI13" s="44"/>
      <c r="BJ13" s="35"/>
      <c r="BK13" s="40"/>
      <c r="BL13" s="44"/>
      <c r="BM13" s="35"/>
      <c r="BN13" s="40"/>
      <c r="BO13" s="45"/>
      <c r="BP13" s="35"/>
      <c r="BQ13" s="40"/>
      <c r="BR13" s="46"/>
    </row>
    <row r="14" spans="1:70" ht="13.5" thickBot="1" x14ac:dyDescent="0.25">
      <c r="A14" s="34">
        <v>8</v>
      </c>
      <c r="B14" s="35"/>
      <c r="C14" s="36"/>
      <c r="D14" s="35" t="str">
        <f>IF(B14="","",VLOOKUP(B14,Hoja1!A$1:B$93,2,FALSE))</f>
        <v/>
      </c>
      <c r="E14" s="36"/>
      <c r="F14" s="5"/>
      <c r="G14" s="37"/>
      <c r="H14" s="37"/>
      <c r="I14" s="37"/>
      <c r="J14" s="38"/>
      <c r="K14" s="37"/>
      <c r="L14" s="38"/>
      <c r="M14" s="97"/>
      <c r="N14" s="97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5"/>
      <c r="AA14" s="40"/>
      <c r="AB14" s="40"/>
      <c r="AC14" s="40"/>
      <c r="AD14" s="40"/>
      <c r="AE14" s="40"/>
      <c r="AF14" s="35"/>
      <c r="AG14" s="40"/>
      <c r="AH14" s="35"/>
      <c r="AI14" s="35"/>
      <c r="AJ14" s="41"/>
      <c r="AK14" s="42"/>
      <c r="AL14" s="41"/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35"/>
      <c r="AY14" s="43"/>
      <c r="AZ14" s="35"/>
      <c r="BA14" s="35"/>
      <c r="BB14" s="35"/>
      <c r="BC14" s="35"/>
      <c r="BD14" s="35"/>
      <c r="BE14" s="40"/>
      <c r="BF14" s="44"/>
      <c r="BG14" s="35"/>
      <c r="BH14" s="40"/>
      <c r="BI14" s="44"/>
      <c r="BJ14" s="35"/>
      <c r="BK14" s="40"/>
      <c r="BL14" s="44"/>
      <c r="BM14" s="35"/>
      <c r="BN14" s="40"/>
      <c r="BO14" s="45"/>
      <c r="BP14" s="35"/>
      <c r="BQ14" s="40"/>
      <c r="BR14" s="46"/>
    </row>
    <row r="15" spans="1:70" ht="13.5" thickBot="1" x14ac:dyDescent="0.25">
      <c r="A15" s="34">
        <v>9</v>
      </c>
      <c r="B15" s="35"/>
      <c r="C15" s="36"/>
      <c r="D15" s="35" t="str">
        <f>IF(B15="","",VLOOKUP(B15,Hoja1!A$1:B$93,2,FALSE))</f>
        <v/>
      </c>
      <c r="E15" s="36"/>
      <c r="F15" s="5"/>
      <c r="G15" s="37"/>
      <c r="H15" s="37"/>
      <c r="I15" s="37"/>
      <c r="J15" s="38"/>
      <c r="K15" s="37"/>
      <c r="L15" s="38"/>
      <c r="M15" s="97"/>
      <c r="N15" s="97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5"/>
      <c r="AA15" s="40"/>
      <c r="AB15" s="40"/>
      <c r="AC15" s="40"/>
      <c r="AD15" s="40"/>
      <c r="AE15" s="40"/>
      <c r="AF15" s="35"/>
      <c r="AG15" s="40"/>
      <c r="AH15" s="35"/>
      <c r="AI15" s="35"/>
      <c r="AJ15" s="41"/>
      <c r="AK15" s="42"/>
      <c r="AL15" s="41"/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35"/>
      <c r="AY15" s="43"/>
      <c r="AZ15" s="35"/>
      <c r="BA15" s="35"/>
      <c r="BB15" s="35"/>
      <c r="BC15" s="35"/>
      <c r="BD15" s="35"/>
      <c r="BE15" s="40"/>
      <c r="BF15" s="44"/>
      <c r="BG15" s="35"/>
      <c r="BH15" s="40"/>
      <c r="BI15" s="44"/>
      <c r="BJ15" s="35"/>
      <c r="BK15" s="40"/>
      <c r="BL15" s="44"/>
      <c r="BM15" s="35"/>
      <c r="BN15" s="40"/>
      <c r="BO15" s="45"/>
      <c r="BP15" s="35"/>
      <c r="BQ15" s="40"/>
      <c r="BR15" s="46"/>
    </row>
    <row r="16" spans="1:70" ht="13.5" thickBot="1" x14ac:dyDescent="0.25">
      <c r="A16" s="34">
        <v>10</v>
      </c>
      <c r="B16" s="35"/>
      <c r="C16" s="36"/>
      <c r="D16" s="35" t="str">
        <f>IF(B16="","",VLOOKUP(B16,Hoja1!A$1:B$93,2,FALSE))</f>
        <v/>
      </c>
      <c r="E16" s="36"/>
      <c r="F16" s="5"/>
      <c r="G16" s="37"/>
      <c r="H16" s="37"/>
      <c r="I16" s="37"/>
      <c r="J16" s="38"/>
      <c r="K16" s="37"/>
      <c r="L16" s="38"/>
      <c r="M16" s="97"/>
      <c r="N16" s="97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5"/>
      <c r="AA16" s="40"/>
      <c r="AB16" s="40"/>
      <c r="AC16" s="40"/>
      <c r="AD16" s="40"/>
      <c r="AE16" s="40"/>
      <c r="AF16" s="35"/>
      <c r="AG16" s="40"/>
      <c r="AH16" s="35"/>
      <c r="AI16" s="35"/>
      <c r="AJ16" s="41"/>
      <c r="AK16" s="42"/>
      <c r="AL16" s="41"/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35"/>
      <c r="AY16" s="43"/>
      <c r="AZ16" s="35"/>
      <c r="BA16" s="35"/>
      <c r="BB16" s="35"/>
      <c r="BC16" s="35"/>
      <c r="BD16" s="35"/>
      <c r="BE16" s="40"/>
      <c r="BF16" s="44"/>
      <c r="BG16" s="35"/>
      <c r="BH16" s="40"/>
      <c r="BI16" s="44"/>
      <c r="BJ16" s="35"/>
      <c r="BK16" s="40"/>
      <c r="BL16" s="44"/>
      <c r="BM16" s="35"/>
      <c r="BN16" s="40"/>
      <c r="BO16" s="45"/>
      <c r="BP16" s="35"/>
      <c r="BQ16" s="40"/>
      <c r="BR16" s="46"/>
    </row>
    <row r="17" spans="1:70" ht="13.5" thickBot="1" x14ac:dyDescent="0.25">
      <c r="A17" s="34">
        <v>11</v>
      </c>
      <c r="B17" s="35"/>
      <c r="C17" s="36"/>
      <c r="D17" s="35" t="str">
        <f>IF(B17="","",VLOOKUP(B17,Hoja1!A$1:B$93,2,FALSE))</f>
        <v/>
      </c>
      <c r="E17" s="36"/>
      <c r="F17" s="5"/>
      <c r="G17" s="37"/>
      <c r="H17" s="37"/>
      <c r="I17" s="37"/>
      <c r="J17" s="38"/>
      <c r="K17" s="37"/>
      <c r="L17" s="38"/>
      <c r="M17" s="97"/>
      <c r="N17" s="97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5"/>
      <c r="AA17" s="40"/>
      <c r="AB17" s="40"/>
      <c r="AC17" s="40"/>
      <c r="AD17" s="40"/>
      <c r="AE17" s="40"/>
      <c r="AF17" s="35"/>
      <c r="AG17" s="40"/>
      <c r="AH17" s="35"/>
      <c r="AI17" s="35"/>
      <c r="AJ17" s="41"/>
      <c r="AK17" s="42"/>
      <c r="AL17" s="41"/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35"/>
      <c r="AY17" s="43"/>
      <c r="AZ17" s="35"/>
      <c r="BA17" s="35"/>
      <c r="BB17" s="35"/>
      <c r="BC17" s="35"/>
      <c r="BD17" s="35"/>
      <c r="BE17" s="40"/>
      <c r="BF17" s="44"/>
      <c r="BG17" s="35"/>
      <c r="BH17" s="40"/>
      <c r="BI17" s="44"/>
      <c r="BJ17" s="35"/>
      <c r="BK17" s="40"/>
      <c r="BL17" s="44"/>
      <c r="BM17" s="35"/>
      <c r="BN17" s="40"/>
      <c r="BO17" s="45"/>
      <c r="BP17" s="35"/>
      <c r="BQ17" s="40"/>
      <c r="BR17" s="46"/>
    </row>
    <row r="18" spans="1:70" ht="13.5" thickBot="1" x14ac:dyDescent="0.25">
      <c r="A18" s="34">
        <v>12</v>
      </c>
      <c r="B18" s="35"/>
      <c r="C18" s="36"/>
      <c r="D18" s="35" t="str">
        <f>IF(B18="","",VLOOKUP(B18,Hoja1!A$1:B$93,2,FALSE))</f>
        <v/>
      </c>
      <c r="E18" s="36"/>
      <c r="F18" s="5"/>
      <c r="G18" s="37"/>
      <c r="H18" s="37"/>
      <c r="I18" s="37"/>
      <c r="J18" s="38"/>
      <c r="K18" s="37"/>
      <c r="L18" s="38"/>
      <c r="M18" s="97"/>
      <c r="N18" s="97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5"/>
      <c r="AA18" s="40"/>
      <c r="AB18" s="40"/>
      <c r="AC18" s="40"/>
      <c r="AD18" s="40"/>
      <c r="AE18" s="40"/>
      <c r="AF18" s="35"/>
      <c r="AG18" s="40"/>
      <c r="AH18" s="35"/>
      <c r="AI18" s="35"/>
      <c r="AJ18" s="41"/>
      <c r="AK18" s="42"/>
      <c r="AL18" s="41"/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35"/>
      <c r="AY18" s="43"/>
      <c r="AZ18" s="35"/>
      <c r="BA18" s="35"/>
      <c r="BB18" s="35"/>
      <c r="BC18" s="35"/>
      <c r="BD18" s="35"/>
      <c r="BE18" s="40"/>
      <c r="BF18" s="44"/>
      <c r="BG18" s="35"/>
      <c r="BH18" s="40"/>
      <c r="BI18" s="44"/>
      <c r="BJ18" s="35"/>
      <c r="BK18" s="40"/>
      <c r="BL18" s="44"/>
      <c r="BM18" s="35"/>
      <c r="BN18" s="40"/>
      <c r="BO18" s="45"/>
      <c r="BP18" s="35"/>
      <c r="BQ18" s="40"/>
      <c r="BR18" s="46"/>
    </row>
    <row r="19" spans="1:70" ht="13.5" thickBot="1" x14ac:dyDescent="0.25">
      <c r="A19" s="34">
        <v>13</v>
      </c>
      <c r="B19" s="35"/>
      <c r="C19" s="36"/>
      <c r="D19" s="35" t="str">
        <f>IF(B19="","",VLOOKUP(B19,Hoja1!A$1:B$93,2,FALSE))</f>
        <v/>
      </c>
      <c r="E19" s="36"/>
      <c r="F19" s="5"/>
      <c r="G19" s="37"/>
      <c r="H19" s="37"/>
      <c r="I19" s="37"/>
      <c r="J19" s="38"/>
      <c r="K19" s="37"/>
      <c r="L19" s="38"/>
      <c r="M19" s="97"/>
      <c r="N19" s="97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5"/>
      <c r="AA19" s="40"/>
      <c r="AB19" s="40"/>
      <c r="AC19" s="40"/>
      <c r="AD19" s="40"/>
      <c r="AE19" s="40"/>
      <c r="AF19" s="35"/>
      <c r="AG19" s="40"/>
      <c r="AH19" s="35"/>
      <c r="AI19" s="35"/>
      <c r="AJ19" s="41"/>
      <c r="AK19" s="42"/>
      <c r="AL19" s="41"/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35"/>
      <c r="AY19" s="43"/>
      <c r="AZ19" s="35"/>
      <c r="BA19" s="35"/>
      <c r="BB19" s="35"/>
      <c r="BC19" s="35"/>
      <c r="BD19" s="35"/>
      <c r="BE19" s="40"/>
      <c r="BF19" s="44"/>
      <c r="BG19" s="35"/>
      <c r="BH19" s="40"/>
      <c r="BI19" s="44"/>
      <c r="BJ19" s="35"/>
      <c r="BK19" s="40"/>
      <c r="BL19" s="44"/>
      <c r="BM19" s="35"/>
      <c r="BN19" s="40"/>
      <c r="BO19" s="45"/>
      <c r="BP19" s="35"/>
      <c r="BQ19" s="40"/>
      <c r="BR19" s="46"/>
    </row>
    <row r="20" spans="1:70" ht="13.5" thickBot="1" x14ac:dyDescent="0.25">
      <c r="A20" s="34">
        <v>14</v>
      </c>
      <c r="B20" s="35"/>
      <c r="C20" s="36"/>
      <c r="D20" s="35" t="str">
        <f>IF(B20="","",VLOOKUP(B20,Hoja1!A$1:B$93,2,FALSE))</f>
        <v/>
      </c>
      <c r="E20" s="36"/>
      <c r="F20" s="5"/>
      <c r="G20" s="37"/>
      <c r="H20" s="37"/>
      <c r="I20" s="37"/>
      <c r="J20" s="38"/>
      <c r="K20" s="37"/>
      <c r="L20" s="38"/>
      <c r="M20" s="97"/>
      <c r="N20" s="97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5"/>
      <c r="AA20" s="40"/>
      <c r="AB20" s="40"/>
      <c r="AC20" s="40"/>
      <c r="AD20" s="40"/>
      <c r="AE20" s="40"/>
      <c r="AF20" s="35"/>
      <c r="AG20" s="40"/>
      <c r="AH20" s="35"/>
      <c r="AI20" s="35"/>
      <c r="AJ20" s="41"/>
      <c r="AK20" s="42"/>
      <c r="AL20" s="41"/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35"/>
      <c r="AY20" s="43"/>
      <c r="AZ20" s="35"/>
      <c r="BA20" s="35"/>
      <c r="BB20" s="35"/>
      <c r="BC20" s="35"/>
      <c r="BD20" s="35"/>
      <c r="BE20" s="40"/>
      <c r="BF20" s="44"/>
      <c r="BG20" s="35"/>
      <c r="BH20" s="40"/>
      <c r="BI20" s="44"/>
      <c r="BJ20" s="35"/>
      <c r="BK20" s="40"/>
      <c r="BL20" s="44"/>
      <c r="BM20" s="35"/>
      <c r="BN20" s="40"/>
      <c r="BO20" s="45"/>
      <c r="BP20" s="35"/>
      <c r="BQ20" s="40"/>
      <c r="BR20" s="46"/>
    </row>
    <row r="21" spans="1:70" ht="13.5" thickBot="1" x14ac:dyDescent="0.25">
      <c r="A21" s="34">
        <v>15</v>
      </c>
      <c r="B21" s="35"/>
      <c r="C21" s="36"/>
      <c r="D21" s="35" t="str">
        <f>IF(B21="","",VLOOKUP(B21,Hoja1!A$1:B$93,2,FALSE))</f>
        <v/>
      </c>
      <c r="E21" s="36"/>
      <c r="F21" s="5"/>
      <c r="G21" s="37"/>
      <c r="H21" s="37"/>
      <c r="I21" s="37"/>
      <c r="J21" s="38"/>
      <c r="K21" s="37"/>
      <c r="L21" s="38"/>
      <c r="M21" s="97"/>
      <c r="N21" s="97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5"/>
      <c r="AA21" s="40"/>
      <c r="AB21" s="40"/>
      <c r="AC21" s="40"/>
      <c r="AD21" s="40"/>
      <c r="AE21" s="40"/>
      <c r="AF21" s="35"/>
      <c r="AG21" s="40"/>
      <c r="AH21" s="35"/>
      <c r="AI21" s="35"/>
      <c r="AJ21" s="41"/>
      <c r="AK21" s="42"/>
      <c r="AL21" s="41"/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35"/>
      <c r="AY21" s="43"/>
      <c r="AZ21" s="35"/>
      <c r="BA21" s="35"/>
      <c r="BB21" s="35"/>
      <c r="BC21" s="35"/>
      <c r="BD21" s="35"/>
      <c r="BE21" s="40"/>
      <c r="BF21" s="44"/>
      <c r="BG21" s="35"/>
      <c r="BH21" s="40"/>
      <c r="BI21" s="44"/>
      <c r="BJ21" s="35"/>
      <c r="BK21" s="40"/>
      <c r="BL21" s="44"/>
      <c r="BM21" s="35"/>
      <c r="BN21" s="40"/>
      <c r="BO21" s="45"/>
      <c r="BP21" s="35"/>
      <c r="BQ21" s="40"/>
      <c r="BR21" s="46"/>
    </row>
    <row r="22" spans="1:70" ht="13.5" thickBot="1" x14ac:dyDescent="0.25">
      <c r="A22" s="34">
        <v>16</v>
      </c>
      <c r="B22" s="35"/>
      <c r="C22" s="36"/>
      <c r="D22" s="35" t="str">
        <f>IF(B22="","",VLOOKUP(B22,Hoja1!A$1:B$93,2,FALSE))</f>
        <v/>
      </c>
      <c r="E22" s="36"/>
      <c r="F22" s="5"/>
      <c r="G22" s="37"/>
      <c r="H22" s="37"/>
      <c r="I22" s="37"/>
      <c r="J22" s="38"/>
      <c r="K22" s="37"/>
      <c r="L22" s="38"/>
      <c r="M22" s="97"/>
      <c r="N22" s="97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5"/>
      <c r="AA22" s="40"/>
      <c r="AB22" s="40"/>
      <c r="AC22" s="40"/>
      <c r="AD22" s="40"/>
      <c r="AE22" s="40"/>
      <c r="AF22" s="35"/>
      <c r="AG22" s="40"/>
      <c r="AH22" s="35"/>
      <c r="AI22" s="35"/>
      <c r="AJ22" s="41"/>
      <c r="AK22" s="42"/>
      <c r="AL22" s="41"/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35"/>
      <c r="AY22" s="43"/>
      <c r="AZ22" s="35"/>
      <c r="BA22" s="35"/>
      <c r="BB22" s="35"/>
      <c r="BC22" s="35"/>
      <c r="BD22" s="35"/>
      <c r="BE22" s="40"/>
      <c r="BF22" s="44"/>
      <c r="BG22" s="35"/>
      <c r="BH22" s="40"/>
      <c r="BI22" s="44"/>
      <c r="BJ22" s="35"/>
      <c r="BK22" s="40"/>
      <c r="BL22" s="44"/>
      <c r="BM22" s="35"/>
      <c r="BN22" s="40"/>
      <c r="BO22" s="45"/>
      <c r="BP22" s="35"/>
      <c r="BQ22" s="40"/>
      <c r="BR22" s="46"/>
    </row>
    <row r="23" spans="1:70" ht="13.5" thickBot="1" x14ac:dyDescent="0.25">
      <c r="A23" s="34">
        <v>17</v>
      </c>
      <c r="B23" s="35"/>
      <c r="C23" s="36"/>
      <c r="D23" s="35" t="str">
        <f>IF(B23="","",VLOOKUP(B23,Hoja1!A$1:B$93,2,FALSE))</f>
        <v/>
      </c>
      <c r="E23" s="36"/>
      <c r="F23" s="5"/>
      <c r="G23" s="37"/>
      <c r="H23" s="37"/>
      <c r="I23" s="37"/>
      <c r="J23" s="38"/>
      <c r="K23" s="37"/>
      <c r="L23" s="38"/>
      <c r="M23" s="97"/>
      <c r="N23" s="97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5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35"/>
      <c r="AY23" s="43"/>
      <c r="AZ23" s="35"/>
      <c r="BA23" s="35"/>
      <c r="BB23" s="35"/>
      <c r="BC23" s="35"/>
      <c r="BD23" s="35"/>
      <c r="BE23" s="40"/>
      <c r="BF23" s="44"/>
      <c r="BG23" s="35"/>
      <c r="BH23" s="40"/>
      <c r="BI23" s="44"/>
      <c r="BJ23" s="35"/>
      <c r="BK23" s="40"/>
      <c r="BL23" s="44"/>
      <c r="BM23" s="35"/>
      <c r="BN23" s="40"/>
      <c r="BO23" s="45"/>
      <c r="BP23" s="35"/>
      <c r="BQ23" s="40"/>
      <c r="BR23" s="46"/>
    </row>
    <row r="24" spans="1:70" ht="13.5" thickBot="1" x14ac:dyDescent="0.25">
      <c r="A24" s="34">
        <v>18</v>
      </c>
      <c r="B24" s="35"/>
      <c r="C24" s="36"/>
      <c r="D24" s="35" t="str">
        <f>IF(B24="","",VLOOKUP(B24,Hoja1!A$1:B$93,2,FALSE))</f>
        <v/>
      </c>
      <c r="E24" s="36"/>
      <c r="F24" s="5"/>
      <c r="G24" s="37"/>
      <c r="H24" s="37"/>
      <c r="I24" s="37"/>
      <c r="J24" s="38"/>
      <c r="K24" s="37"/>
      <c r="L24" s="38"/>
      <c r="M24" s="97"/>
      <c r="N24" s="97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5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35"/>
      <c r="AY24" s="43"/>
      <c r="AZ24" s="35"/>
      <c r="BA24" s="35"/>
      <c r="BB24" s="35"/>
      <c r="BC24" s="35"/>
      <c r="BD24" s="35"/>
      <c r="BE24" s="40"/>
      <c r="BF24" s="44"/>
      <c r="BG24" s="35"/>
      <c r="BH24" s="40"/>
      <c r="BI24" s="44"/>
      <c r="BJ24" s="35"/>
      <c r="BK24" s="40"/>
      <c r="BL24" s="44"/>
      <c r="BM24" s="35"/>
      <c r="BN24" s="40"/>
      <c r="BO24" s="45"/>
      <c r="BP24" s="35"/>
      <c r="BQ24" s="40"/>
      <c r="BR24" s="46"/>
    </row>
    <row r="25" spans="1:70" ht="13.5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7"/>
      <c r="N25" s="97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5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35"/>
      <c r="AY25" s="43"/>
      <c r="AZ25" s="35"/>
      <c r="BA25" s="35"/>
      <c r="BB25" s="35"/>
      <c r="BC25" s="35"/>
      <c r="BD25" s="35"/>
      <c r="BE25" s="40"/>
      <c r="BF25" s="44"/>
      <c r="BG25" s="35"/>
      <c r="BH25" s="40"/>
      <c r="BI25" s="44"/>
      <c r="BJ25" s="35"/>
      <c r="BK25" s="40"/>
      <c r="BL25" s="44"/>
      <c r="BM25" s="35"/>
      <c r="BN25" s="40"/>
      <c r="BO25" s="45"/>
      <c r="BP25" s="35"/>
      <c r="BQ25" s="40"/>
      <c r="BR25" s="46"/>
    </row>
    <row r="26" spans="1:70" ht="13.5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7"/>
      <c r="N26" s="97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5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35"/>
      <c r="AY26" s="43"/>
      <c r="AZ26" s="35"/>
      <c r="BA26" s="35"/>
      <c r="BB26" s="35"/>
      <c r="BC26" s="35"/>
      <c r="BD26" s="35"/>
      <c r="BE26" s="40"/>
      <c r="BF26" s="44"/>
      <c r="BG26" s="35"/>
      <c r="BH26" s="40"/>
      <c r="BI26" s="44"/>
      <c r="BJ26" s="35"/>
      <c r="BK26" s="40"/>
      <c r="BL26" s="44"/>
      <c r="BM26" s="35"/>
      <c r="BN26" s="40"/>
      <c r="BO26" s="45"/>
      <c r="BP26" s="35"/>
      <c r="BQ26" s="40"/>
      <c r="BR26" s="46"/>
    </row>
    <row r="27" spans="1:70" ht="13.5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7"/>
      <c r="N27" s="97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5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35"/>
      <c r="AY27" s="43"/>
      <c r="AZ27" s="35"/>
      <c r="BA27" s="35"/>
      <c r="BB27" s="35"/>
      <c r="BC27" s="35"/>
      <c r="BD27" s="35"/>
      <c r="BE27" s="40"/>
      <c r="BF27" s="44"/>
      <c r="BG27" s="35"/>
      <c r="BH27" s="40"/>
      <c r="BI27" s="44"/>
      <c r="BJ27" s="35"/>
      <c r="BK27" s="40"/>
      <c r="BL27" s="44"/>
      <c r="BM27" s="35"/>
      <c r="BN27" s="40"/>
      <c r="BO27" s="45"/>
      <c r="BP27" s="35"/>
      <c r="BQ27" s="40"/>
      <c r="BR27" s="46"/>
    </row>
    <row r="28" spans="1:70" ht="13.5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7"/>
      <c r="N28" s="97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5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35"/>
      <c r="AY28" s="43"/>
      <c r="AZ28" s="35"/>
      <c r="BA28" s="35"/>
      <c r="BB28" s="35"/>
      <c r="BC28" s="35"/>
      <c r="BD28" s="35"/>
      <c r="BE28" s="40"/>
      <c r="BF28" s="44"/>
      <c r="BG28" s="35"/>
      <c r="BH28" s="40"/>
      <c r="BI28" s="44"/>
      <c r="BJ28" s="35"/>
      <c r="BK28" s="40"/>
      <c r="BL28" s="44"/>
      <c r="BM28" s="35"/>
      <c r="BN28" s="40"/>
      <c r="BO28" s="45"/>
      <c r="BP28" s="35"/>
      <c r="BQ28" s="40"/>
      <c r="BR28" s="46"/>
    </row>
    <row r="29" spans="1:70" ht="13.5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7"/>
      <c r="N29" s="97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5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35"/>
      <c r="AY29" s="43"/>
      <c r="AZ29" s="35"/>
      <c r="BA29" s="35"/>
      <c r="BB29" s="35"/>
      <c r="BC29" s="35"/>
      <c r="BD29" s="35"/>
      <c r="BE29" s="40"/>
      <c r="BF29" s="44"/>
      <c r="BG29" s="35"/>
      <c r="BH29" s="40"/>
      <c r="BI29" s="44"/>
      <c r="BJ29" s="35"/>
      <c r="BK29" s="40"/>
      <c r="BL29" s="44"/>
      <c r="BM29" s="35"/>
      <c r="BN29" s="40"/>
      <c r="BO29" s="45"/>
      <c r="BP29" s="35"/>
      <c r="BQ29" s="40"/>
      <c r="BR29" s="46"/>
    </row>
    <row r="30" spans="1:70" ht="13.5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7"/>
      <c r="N30" s="97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5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35"/>
      <c r="AY30" s="43"/>
      <c r="AZ30" s="35"/>
      <c r="BA30" s="35"/>
      <c r="BB30" s="35"/>
      <c r="BC30" s="35"/>
      <c r="BD30" s="35"/>
      <c r="BE30" s="40"/>
      <c r="BF30" s="44"/>
      <c r="BG30" s="35"/>
      <c r="BH30" s="40"/>
      <c r="BI30" s="44"/>
      <c r="BJ30" s="35"/>
      <c r="BK30" s="40"/>
      <c r="BL30" s="44"/>
      <c r="BM30" s="35"/>
      <c r="BN30" s="40"/>
      <c r="BO30" s="45"/>
      <c r="BP30" s="35"/>
      <c r="BQ30" s="40"/>
      <c r="BR30" s="46"/>
    </row>
    <row r="31" spans="1:70" ht="13.5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7"/>
      <c r="N31" s="97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5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35"/>
      <c r="AY31" s="43"/>
      <c r="AZ31" s="35"/>
      <c r="BA31" s="35"/>
      <c r="BB31" s="35"/>
      <c r="BC31" s="35"/>
      <c r="BD31" s="35"/>
      <c r="BE31" s="40"/>
      <c r="BF31" s="44"/>
      <c r="BG31" s="35"/>
      <c r="BH31" s="40"/>
      <c r="BI31" s="44"/>
      <c r="BJ31" s="35"/>
      <c r="BK31" s="40"/>
      <c r="BL31" s="44"/>
      <c r="BM31" s="35"/>
      <c r="BN31" s="40"/>
      <c r="BO31" s="45"/>
      <c r="BP31" s="35"/>
      <c r="BQ31" s="40"/>
      <c r="BR31" s="46"/>
    </row>
    <row r="32" spans="1:70" ht="13.5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7"/>
      <c r="N32" s="97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5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35"/>
      <c r="AY32" s="43"/>
      <c r="AZ32" s="35"/>
      <c r="BA32" s="35"/>
      <c r="BB32" s="35"/>
      <c r="BC32" s="35"/>
      <c r="BD32" s="35"/>
      <c r="BE32" s="40"/>
      <c r="BF32" s="44"/>
      <c r="BG32" s="35"/>
      <c r="BH32" s="40"/>
      <c r="BI32" s="44"/>
      <c r="BJ32" s="35"/>
      <c r="BK32" s="40"/>
      <c r="BL32" s="44"/>
      <c r="BM32" s="35"/>
      <c r="BN32" s="40"/>
      <c r="BO32" s="45"/>
      <c r="BP32" s="35"/>
      <c r="BQ32" s="40"/>
      <c r="BR32" s="46"/>
    </row>
    <row r="33" spans="1:70" ht="13.5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7"/>
      <c r="N33" s="97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5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35"/>
      <c r="AY33" s="43"/>
      <c r="AZ33" s="35"/>
      <c r="BA33" s="35"/>
      <c r="BB33" s="35"/>
      <c r="BC33" s="35"/>
      <c r="BD33" s="35"/>
      <c r="BE33" s="40"/>
      <c r="BF33" s="44"/>
      <c r="BG33" s="35"/>
      <c r="BH33" s="40"/>
      <c r="BI33" s="44"/>
      <c r="BJ33" s="35"/>
      <c r="BK33" s="40"/>
      <c r="BL33" s="44"/>
      <c r="BM33" s="35"/>
      <c r="BN33" s="40"/>
      <c r="BO33" s="45"/>
      <c r="BP33" s="35"/>
      <c r="BQ33" s="40"/>
      <c r="BR33" s="46"/>
    </row>
    <row r="34" spans="1:70" ht="13.5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7"/>
      <c r="N34" s="97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5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35"/>
      <c r="AY34" s="43"/>
      <c r="AZ34" s="35"/>
      <c r="BA34" s="35"/>
      <c r="BB34" s="35"/>
      <c r="BC34" s="35"/>
      <c r="BD34" s="35"/>
      <c r="BE34" s="40"/>
      <c r="BF34" s="44"/>
      <c r="BG34" s="35"/>
      <c r="BH34" s="40"/>
      <c r="BI34" s="44"/>
      <c r="BJ34" s="35"/>
      <c r="BK34" s="40"/>
      <c r="BL34" s="44"/>
      <c r="BM34" s="35"/>
      <c r="BN34" s="40"/>
      <c r="BO34" s="45"/>
      <c r="BP34" s="35"/>
      <c r="BQ34" s="40"/>
      <c r="BR34" s="46"/>
    </row>
    <row r="35" spans="1:70" ht="13.5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7"/>
      <c r="N35" s="97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5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35"/>
      <c r="AY35" s="43"/>
      <c r="AZ35" s="35"/>
      <c r="BA35" s="35"/>
      <c r="BB35" s="35"/>
      <c r="BC35" s="35"/>
      <c r="BD35" s="35"/>
      <c r="BE35" s="40"/>
      <c r="BF35" s="44"/>
      <c r="BG35" s="35"/>
      <c r="BH35" s="40"/>
      <c r="BI35" s="44"/>
      <c r="BJ35" s="35"/>
      <c r="BK35" s="40"/>
      <c r="BL35" s="44"/>
      <c r="BM35" s="35"/>
      <c r="BN35" s="40"/>
      <c r="BO35" s="45"/>
      <c r="BP35" s="35"/>
      <c r="BQ35" s="40"/>
      <c r="BR35" s="46"/>
    </row>
    <row r="36" spans="1:70" ht="13.5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7"/>
      <c r="N36" s="97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5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35"/>
      <c r="AY36" s="43"/>
      <c r="AZ36" s="35"/>
      <c r="BA36" s="35"/>
      <c r="BB36" s="35"/>
      <c r="BC36" s="35"/>
      <c r="BD36" s="35"/>
      <c r="BE36" s="40"/>
      <c r="BF36" s="44"/>
      <c r="BG36" s="35"/>
      <c r="BH36" s="40"/>
      <c r="BI36" s="44"/>
      <c r="BJ36" s="35"/>
      <c r="BK36" s="40"/>
      <c r="BL36" s="44"/>
      <c r="BM36" s="35"/>
      <c r="BN36" s="40"/>
      <c r="BO36" s="45"/>
      <c r="BP36" s="35"/>
      <c r="BQ36" s="40"/>
      <c r="BR36" s="46"/>
    </row>
    <row r="37" spans="1:70" ht="13.5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7"/>
      <c r="N37" s="97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5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35"/>
      <c r="AY37" s="43"/>
      <c r="AZ37" s="35"/>
      <c r="BA37" s="35"/>
      <c r="BB37" s="35"/>
      <c r="BC37" s="35"/>
      <c r="BD37" s="35"/>
      <c r="BE37" s="40"/>
      <c r="BF37" s="44"/>
      <c r="BG37" s="35"/>
      <c r="BH37" s="40"/>
      <c r="BI37" s="44"/>
      <c r="BJ37" s="35"/>
      <c r="BK37" s="40"/>
      <c r="BL37" s="44"/>
      <c r="BM37" s="35"/>
      <c r="BN37" s="40"/>
      <c r="BO37" s="45"/>
      <c r="BP37" s="35"/>
      <c r="BQ37" s="40"/>
      <c r="BR37" s="46"/>
    </row>
    <row r="38" spans="1:70" ht="13.5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7"/>
      <c r="N38" s="97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5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35"/>
      <c r="AY38" s="43"/>
      <c r="AZ38" s="35"/>
      <c r="BA38" s="35"/>
      <c r="BB38" s="35"/>
      <c r="BC38" s="35"/>
      <c r="BD38" s="35"/>
      <c r="BE38" s="40"/>
      <c r="BF38" s="44"/>
      <c r="BG38" s="35"/>
      <c r="BH38" s="40"/>
      <c r="BI38" s="44"/>
      <c r="BJ38" s="35"/>
      <c r="BK38" s="40"/>
      <c r="BL38" s="44"/>
      <c r="BM38" s="35"/>
      <c r="BN38" s="40"/>
      <c r="BO38" s="45"/>
      <c r="BP38" s="35"/>
      <c r="BQ38" s="40"/>
      <c r="BR38" s="46"/>
    </row>
    <row r="39" spans="1:70" ht="13.5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7"/>
      <c r="N39" s="97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5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35"/>
      <c r="AY39" s="43"/>
      <c r="AZ39" s="35"/>
      <c r="BA39" s="35"/>
      <c r="BB39" s="35"/>
      <c r="BC39" s="35"/>
      <c r="BD39" s="35"/>
      <c r="BE39" s="40"/>
      <c r="BF39" s="44"/>
      <c r="BG39" s="35"/>
      <c r="BH39" s="40"/>
      <c r="BI39" s="44"/>
      <c r="BJ39" s="35"/>
      <c r="BK39" s="40"/>
      <c r="BL39" s="44"/>
      <c r="BM39" s="35"/>
      <c r="BN39" s="40"/>
      <c r="BO39" s="45"/>
      <c r="BP39" s="35"/>
      <c r="BQ39" s="40"/>
      <c r="BR39" s="46"/>
    </row>
    <row r="40" spans="1:70" ht="13.5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7"/>
      <c r="N40" s="97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5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35"/>
      <c r="AY40" s="43"/>
      <c r="AZ40" s="35"/>
      <c r="BA40" s="35"/>
      <c r="BB40" s="35"/>
      <c r="BC40" s="35"/>
      <c r="BD40" s="35"/>
      <c r="BE40" s="40"/>
      <c r="BF40" s="44"/>
      <c r="BG40" s="35"/>
      <c r="BH40" s="40"/>
      <c r="BI40" s="44"/>
      <c r="BJ40" s="35"/>
      <c r="BK40" s="40"/>
      <c r="BL40" s="44"/>
      <c r="BM40" s="35"/>
      <c r="BN40" s="40"/>
      <c r="BO40" s="45"/>
      <c r="BP40" s="35"/>
      <c r="BQ40" s="40"/>
      <c r="BR40" s="46"/>
    </row>
    <row r="41" spans="1:70" ht="13.5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7"/>
      <c r="N41" s="97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5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35"/>
      <c r="AY41" s="43"/>
      <c r="AZ41" s="35"/>
      <c r="BA41" s="35"/>
      <c r="BB41" s="35"/>
      <c r="BC41" s="35"/>
      <c r="BD41" s="35"/>
      <c r="BE41" s="40"/>
      <c r="BF41" s="44"/>
      <c r="BG41" s="35"/>
      <c r="BH41" s="40"/>
      <c r="BI41" s="44"/>
      <c r="BJ41" s="35"/>
      <c r="BK41" s="40"/>
      <c r="BL41" s="44"/>
      <c r="BM41" s="35"/>
      <c r="BN41" s="40"/>
      <c r="BO41" s="45"/>
      <c r="BP41" s="35"/>
      <c r="BQ41" s="40"/>
      <c r="BR41" s="46"/>
    </row>
    <row r="42" spans="1:70" ht="13.5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7"/>
      <c r="N42" s="97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5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35"/>
      <c r="AY42" s="43"/>
      <c r="AZ42" s="35"/>
      <c r="BA42" s="35"/>
      <c r="BB42" s="35"/>
      <c r="BC42" s="35"/>
      <c r="BD42" s="35"/>
      <c r="BE42" s="40"/>
      <c r="BF42" s="44"/>
      <c r="BG42" s="35"/>
      <c r="BH42" s="40"/>
      <c r="BI42" s="44"/>
      <c r="BJ42" s="35"/>
      <c r="BK42" s="40"/>
      <c r="BL42" s="44"/>
      <c r="BM42" s="35"/>
      <c r="BN42" s="40"/>
      <c r="BO42" s="45"/>
      <c r="BP42" s="35"/>
      <c r="BQ42" s="40"/>
      <c r="BR42" s="46"/>
    </row>
    <row r="43" spans="1:70" ht="13.5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7"/>
      <c r="N43" s="97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5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35"/>
      <c r="AY43" s="43"/>
      <c r="AZ43" s="35"/>
      <c r="BA43" s="35"/>
      <c r="BB43" s="35"/>
      <c r="BC43" s="35"/>
      <c r="BD43" s="35"/>
      <c r="BE43" s="40"/>
      <c r="BF43" s="44"/>
      <c r="BG43" s="35"/>
      <c r="BH43" s="40"/>
      <c r="BI43" s="44"/>
      <c r="BJ43" s="35"/>
      <c r="BK43" s="40"/>
      <c r="BL43" s="44"/>
      <c r="BM43" s="35"/>
      <c r="BN43" s="40"/>
      <c r="BO43" s="45"/>
      <c r="BP43" s="35"/>
      <c r="BQ43" s="40"/>
      <c r="BR43" s="46"/>
    </row>
    <row r="44" spans="1:70" ht="13.5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7"/>
      <c r="N44" s="97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5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35"/>
      <c r="AY44" s="43"/>
      <c r="AZ44" s="35"/>
      <c r="BA44" s="35"/>
      <c r="BB44" s="35"/>
      <c r="BC44" s="35"/>
      <c r="BD44" s="35"/>
      <c r="BE44" s="40"/>
      <c r="BF44" s="44"/>
      <c r="BG44" s="35"/>
      <c r="BH44" s="40"/>
      <c r="BI44" s="44"/>
      <c r="BJ44" s="35"/>
      <c r="BK44" s="40"/>
      <c r="BL44" s="44"/>
      <c r="BM44" s="35"/>
      <c r="BN44" s="40"/>
      <c r="BO44" s="45"/>
      <c r="BP44" s="35"/>
      <c r="BQ44" s="40"/>
      <c r="BR44" s="46"/>
    </row>
    <row r="45" spans="1:70" ht="13.5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7"/>
      <c r="N45" s="97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5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35"/>
      <c r="AY45" s="43"/>
      <c r="AZ45" s="35"/>
      <c r="BA45" s="35"/>
      <c r="BB45" s="35"/>
      <c r="BC45" s="35"/>
      <c r="BD45" s="35"/>
      <c r="BE45" s="40"/>
      <c r="BF45" s="44"/>
      <c r="BG45" s="35"/>
      <c r="BH45" s="40"/>
      <c r="BI45" s="44"/>
      <c r="BJ45" s="35"/>
      <c r="BK45" s="40"/>
      <c r="BL45" s="44"/>
      <c r="BM45" s="35"/>
      <c r="BN45" s="40"/>
      <c r="BO45" s="45"/>
      <c r="BP45" s="35"/>
      <c r="BQ45" s="40"/>
      <c r="BR45" s="46"/>
    </row>
    <row r="46" spans="1:70" ht="13.5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7"/>
      <c r="N46" s="97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5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35"/>
      <c r="AY46" s="43"/>
      <c r="AZ46" s="35"/>
      <c r="BA46" s="35"/>
      <c r="BB46" s="35"/>
      <c r="BC46" s="35"/>
      <c r="BD46" s="35"/>
      <c r="BE46" s="40"/>
      <c r="BF46" s="44"/>
      <c r="BG46" s="35"/>
      <c r="BH46" s="40"/>
      <c r="BI46" s="44"/>
      <c r="BJ46" s="35"/>
      <c r="BK46" s="40"/>
      <c r="BL46" s="44"/>
      <c r="BM46" s="35"/>
      <c r="BN46" s="40"/>
      <c r="BO46" s="45"/>
      <c r="BP46" s="35"/>
      <c r="BQ46" s="40"/>
      <c r="BR46" s="46"/>
    </row>
    <row r="47" spans="1:70" ht="13.5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7"/>
      <c r="N47" s="97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5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35"/>
      <c r="AY47" s="43"/>
      <c r="AZ47" s="35"/>
      <c r="BA47" s="35"/>
      <c r="BB47" s="35"/>
      <c r="BC47" s="35"/>
      <c r="BD47" s="35"/>
      <c r="BE47" s="40"/>
      <c r="BF47" s="44"/>
      <c r="BG47" s="35"/>
      <c r="BH47" s="40"/>
      <c r="BI47" s="44"/>
      <c r="BJ47" s="35"/>
      <c r="BK47" s="40"/>
      <c r="BL47" s="44"/>
      <c r="BM47" s="35"/>
      <c r="BN47" s="40"/>
      <c r="BO47" s="45"/>
      <c r="BP47" s="35"/>
      <c r="BQ47" s="40"/>
      <c r="BR47" s="46"/>
    </row>
    <row r="48" spans="1:70" ht="13.5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7"/>
      <c r="N48" s="97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5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35"/>
      <c r="AY48" s="43"/>
      <c r="AZ48" s="35"/>
      <c r="BA48" s="35"/>
      <c r="BB48" s="35"/>
      <c r="BC48" s="35"/>
      <c r="BD48" s="35"/>
      <c r="BE48" s="40"/>
      <c r="BF48" s="44"/>
      <c r="BG48" s="35"/>
      <c r="BH48" s="40"/>
      <c r="BI48" s="44"/>
      <c r="BJ48" s="35"/>
      <c r="BK48" s="40"/>
      <c r="BL48" s="44"/>
      <c r="BM48" s="35"/>
      <c r="BN48" s="40"/>
      <c r="BO48" s="45"/>
      <c r="BP48" s="35"/>
      <c r="BQ48" s="40"/>
      <c r="BR48" s="46"/>
    </row>
    <row r="49" spans="1:70" ht="13.5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7"/>
      <c r="N49" s="97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5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35"/>
      <c r="AY49" s="43"/>
      <c r="AZ49" s="35"/>
      <c r="BA49" s="35"/>
      <c r="BB49" s="35"/>
      <c r="BC49" s="35"/>
      <c r="BD49" s="35"/>
      <c r="BE49" s="40"/>
      <c r="BF49" s="44"/>
      <c r="BG49" s="35"/>
      <c r="BH49" s="40"/>
      <c r="BI49" s="44"/>
      <c r="BJ49" s="35"/>
      <c r="BK49" s="40"/>
      <c r="BL49" s="44"/>
      <c r="BM49" s="35"/>
      <c r="BN49" s="40"/>
      <c r="BO49" s="45"/>
      <c r="BP49" s="35"/>
      <c r="BQ49" s="40"/>
      <c r="BR49" s="46"/>
    </row>
    <row r="50" spans="1:70" ht="13.5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7"/>
      <c r="N50" s="97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5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35"/>
      <c r="AY50" s="43"/>
      <c r="AZ50" s="35"/>
      <c r="BA50" s="35"/>
      <c r="BB50" s="35"/>
      <c r="BC50" s="35"/>
      <c r="BD50" s="35"/>
      <c r="BE50" s="40"/>
      <c r="BF50" s="44"/>
      <c r="BG50" s="35"/>
      <c r="BH50" s="40"/>
      <c r="BI50" s="44"/>
      <c r="BJ50" s="35"/>
      <c r="BK50" s="40"/>
      <c r="BL50" s="44"/>
      <c r="BM50" s="35"/>
      <c r="BN50" s="40"/>
      <c r="BO50" s="45"/>
      <c r="BP50" s="35"/>
      <c r="BQ50" s="40"/>
      <c r="BR50" s="46"/>
    </row>
    <row r="51" spans="1:70" ht="13.5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7"/>
      <c r="N51" s="97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5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35"/>
      <c r="AY51" s="43"/>
      <c r="AZ51" s="35"/>
      <c r="BA51" s="35"/>
      <c r="BB51" s="35"/>
      <c r="BC51" s="35"/>
      <c r="BD51" s="35"/>
      <c r="BE51" s="40"/>
      <c r="BF51" s="44"/>
      <c r="BG51" s="35"/>
      <c r="BH51" s="40"/>
      <c r="BI51" s="44"/>
      <c r="BJ51" s="35"/>
      <c r="BK51" s="40"/>
      <c r="BL51" s="44"/>
      <c r="BM51" s="35"/>
      <c r="BN51" s="40"/>
      <c r="BO51" s="45"/>
      <c r="BP51" s="35"/>
      <c r="BQ51" s="40"/>
      <c r="BR51" s="46"/>
    </row>
    <row r="52" spans="1:70" ht="13.5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7"/>
      <c r="N52" s="97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5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35"/>
      <c r="AY52" s="43"/>
      <c r="AZ52" s="35"/>
      <c r="BA52" s="35"/>
      <c r="BB52" s="35"/>
      <c r="BC52" s="35"/>
      <c r="BD52" s="35"/>
      <c r="BE52" s="40"/>
      <c r="BF52" s="44"/>
      <c r="BG52" s="35"/>
      <c r="BH52" s="40"/>
      <c r="BI52" s="44"/>
      <c r="BJ52" s="35"/>
      <c r="BK52" s="40"/>
      <c r="BL52" s="44"/>
      <c r="BM52" s="35"/>
      <c r="BN52" s="40"/>
      <c r="BO52" s="45"/>
      <c r="BP52" s="35"/>
      <c r="BQ52" s="40"/>
      <c r="BR52" s="46"/>
    </row>
    <row r="53" spans="1:70" ht="13.5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7"/>
      <c r="N53" s="97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5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35"/>
      <c r="AY53" s="43"/>
      <c r="AZ53" s="35"/>
      <c r="BA53" s="35"/>
      <c r="BB53" s="35"/>
      <c r="BC53" s="35"/>
      <c r="BD53" s="35"/>
      <c r="BE53" s="40"/>
      <c r="BF53" s="44"/>
      <c r="BG53" s="35"/>
      <c r="BH53" s="40"/>
      <c r="BI53" s="44"/>
      <c r="BJ53" s="35"/>
      <c r="BK53" s="40"/>
      <c r="BL53" s="44"/>
      <c r="BM53" s="35"/>
      <c r="BN53" s="40"/>
      <c r="BO53" s="45"/>
      <c r="BP53" s="35"/>
      <c r="BQ53" s="40"/>
      <c r="BR53" s="46"/>
    </row>
    <row r="54" spans="1:70" ht="13.5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7"/>
      <c r="N54" s="97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5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35"/>
      <c r="AY54" s="43"/>
      <c r="AZ54" s="35"/>
      <c r="BA54" s="35"/>
      <c r="BB54" s="35"/>
      <c r="BC54" s="35"/>
      <c r="BD54" s="35"/>
      <c r="BE54" s="40"/>
      <c r="BF54" s="44"/>
      <c r="BG54" s="35"/>
      <c r="BH54" s="40"/>
      <c r="BI54" s="44"/>
      <c r="BJ54" s="35"/>
      <c r="BK54" s="40"/>
      <c r="BL54" s="44"/>
      <c r="BM54" s="35"/>
      <c r="BN54" s="40"/>
      <c r="BO54" s="45"/>
      <c r="BP54" s="35"/>
      <c r="BQ54" s="40"/>
      <c r="BR54" s="46"/>
    </row>
    <row r="55" spans="1:70" ht="13.5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7"/>
      <c r="N55" s="97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5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35"/>
      <c r="AY55" s="43"/>
      <c r="AZ55" s="35"/>
      <c r="BA55" s="35"/>
      <c r="BB55" s="35"/>
      <c r="BC55" s="35"/>
      <c r="BD55" s="35"/>
      <c r="BE55" s="40"/>
      <c r="BF55" s="44"/>
      <c r="BG55" s="35"/>
      <c r="BH55" s="40"/>
      <c r="BI55" s="44"/>
      <c r="BJ55" s="35"/>
      <c r="BK55" s="40"/>
      <c r="BL55" s="44"/>
      <c r="BM55" s="35"/>
      <c r="BN55" s="40"/>
      <c r="BO55" s="45"/>
      <c r="BP55" s="35"/>
      <c r="BQ55" s="40"/>
      <c r="BR55" s="46"/>
    </row>
    <row r="56" spans="1:70" ht="13.5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7"/>
      <c r="N56" s="97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5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35"/>
      <c r="AY56" s="43"/>
      <c r="AZ56" s="35"/>
      <c r="BA56" s="35"/>
      <c r="BB56" s="35"/>
      <c r="BC56" s="35"/>
      <c r="BD56" s="35"/>
      <c r="BE56" s="40"/>
      <c r="BF56" s="44"/>
      <c r="BG56" s="35"/>
      <c r="BH56" s="40"/>
      <c r="BI56" s="44"/>
      <c r="BJ56" s="35"/>
      <c r="BK56" s="40"/>
      <c r="BL56" s="44"/>
      <c r="BM56" s="35"/>
      <c r="BN56" s="40"/>
      <c r="BO56" s="45"/>
      <c r="BP56" s="35"/>
      <c r="BQ56" s="40"/>
      <c r="BR56" s="46"/>
    </row>
    <row r="57" spans="1:70" ht="13.5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7"/>
      <c r="N57" s="97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5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35"/>
      <c r="AY57" s="43"/>
      <c r="AZ57" s="35"/>
      <c r="BA57" s="35"/>
      <c r="BB57" s="35"/>
      <c r="BC57" s="35"/>
      <c r="BD57" s="35"/>
      <c r="BE57" s="40"/>
      <c r="BF57" s="44"/>
      <c r="BG57" s="35"/>
      <c r="BH57" s="40"/>
      <c r="BI57" s="44"/>
      <c r="BJ57" s="35"/>
      <c r="BK57" s="40"/>
      <c r="BL57" s="44"/>
      <c r="BM57" s="35"/>
      <c r="BN57" s="40"/>
      <c r="BO57" s="45"/>
      <c r="BP57" s="35"/>
      <c r="BQ57" s="40"/>
      <c r="BR57" s="46"/>
    </row>
    <row r="58" spans="1:70" ht="13.5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7"/>
      <c r="N58" s="97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5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35"/>
      <c r="AY58" s="43"/>
      <c r="AZ58" s="35"/>
      <c r="BA58" s="35"/>
      <c r="BB58" s="35"/>
      <c r="BC58" s="35"/>
      <c r="BD58" s="35"/>
      <c r="BE58" s="40"/>
      <c r="BF58" s="44"/>
      <c r="BG58" s="35"/>
      <c r="BH58" s="40"/>
      <c r="BI58" s="44"/>
      <c r="BJ58" s="35"/>
      <c r="BK58" s="40"/>
      <c r="BL58" s="44"/>
      <c r="BM58" s="35"/>
      <c r="BN58" s="40"/>
      <c r="BO58" s="45"/>
      <c r="BP58" s="35"/>
      <c r="BQ58" s="40"/>
      <c r="BR58" s="46"/>
    </row>
    <row r="59" spans="1:70" ht="13.5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7"/>
      <c r="N59" s="97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5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35"/>
      <c r="AY59" s="43"/>
      <c r="AZ59" s="35"/>
      <c r="BA59" s="35"/>
      <c r="BB59" s="35"/>
      <c r="BC59" s="35"/>
      <c r="BD59" s="35"/>
      <c r="BE59" s="40"/>
      <c r="BF59" s="44"/>
      <c r="BG59" s="35"/>
      <c r="BH59" s="40"/>
      <c r="BI59" s="44"/>
      <c r="BJ59" s="35"/>
      <c r="BK59" s="40"/>
      <c r="BL59" s="44"/>
      <c r="BM59" s="35"/>
      <c r="BN59" s="40"/>
      <c r="BO59" s="45"/>
      <c r="BP59" s="35"/>
      <c r="BQ59" s="40"/>
      <c r="BR59" s="46"/>
    </row>
    <row r="60" spans="1:70" ht="13.5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7"/>
      <c r="N60" s="97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5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35"/>
      <c r="AY60" s="43"/>
      <c r="AZ60" s="35"/>
      <c r="BA60" s="35"/>
      <c r="BB60" s="35"/>
      <c r="BC60" s="35"/>
      <c r="BD60" s="35"/>
      <c r="BE60" s="40"/>
      <c r="BF60" s="44"/>
      <c r="BG60" s="35"/>
      <c r="BH60" s="40"/>
      <c r="BI60" s="44"/>
      <c r="BJ60" s="35"/>
      <c r="BK60" s="40"/>
      <c r="BL60" s="44"/>
      <c r="BM60" s="35"/>
      <c r="BN60" s="40"/>
      <c r="BO60" s="45"/>
      <c r="BP60" s="35"/>
      <c r="BQ60" s="40"/>
      <c r="BR60" s="46"/>
    </row>
    <row r="61" spans="1:70" ht="13.5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7"/>
      <c r="N61" s="97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5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35"/>
      <c r="AY61" s="43"/>
      <c r="AZ61" s="35"/>
      <c r="BA61" s="35"/>
      <c r="BB61" s="35"/>
      <c r="BC61" s="35"/>
      <c r="BD61" s="35"/>
      <c r="BE61" s="40"/>
      <c r="BF61" s="44"/>
      <c r="BG61" s="35"/>
      <c r="BH61" s="40"/>
      <c r="BI61" s="44"/>
      <c r="BJ61" s="35"/>
      <c r="BK61" s="40"/>
      <c r="BL61" s="44"/>
      <c r="BM61" s="35"/>
      <c r="BN61" s="40"/>
      <c r="BO61" s="45"/>
      <c r="BP61" s="35"/>
      <c r="BQ61" s="40"/>
      <c r="BR61" s="46"/>
    </row>
    <row r="62" spans="1:70" ht="13.5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7"/>
      <c r="N62" s="97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5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35"/>
      <c r="AY62" s="43"/>
      <c r="AZ62" s="35"/>
      <c r="BA62" s="35"/>
      <c r="BB62" s="35"/>
      <c r="BC62" s="35"/>
      <c r="BD62" s="35"/>
      <c r="BE62" s="40"/>
      <c r="BF62" s="44"/>
      <c r="BG62" s="35"/>
      <c r="BH62" s="40"/>
      <c r="BI62" s="44"/>
      <c r="BJ62" s="35"/>
      <c r="BK62" s="40"/>
      <c r="BL62" s="44"/>
      <c r="BM62" s="35"/>
      <c r="BN62" s="40"/>
      <c r="BO62" s="45"/>
      <c r="BP62" s="35"/>
      <c r="BQ62" s="40"/>
      <c r="BR62" s="46"/>
    </row>
    <row r="63" spans="1:70" ht="13.5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7"/>
      <c r="N63" s="97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5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35"/>
      <c r="AY63" s="43"/>
      <c r="AZ63" s="35"/>
      <c r="BA63" s="35"/>
      <c r="BB63" s="35"/>
      <c r="BC63" s="35"/>
      <c r="BD63" s="35"/>
      <c r="BE63" s="40"/>
      <c r="BF63" s="44"/>
      <c r="BG63" s="35"/>
      <c r="BH63" s="40"/>
      <c r="BI63" s="44"/>
      <c r="BJ63" s="35"/>
      <c r="BK63" s="40"/>
      <c r="BL63" s="44"/>
      <c r="BM63" s="35"/>
      <c r="BN63" s="40"/>
      <c r="BO63" s="45"/>
      <c r="BP63" s="35"/>
      <c r="BQ63" s="40"/>
      <c r="BR63" s="46"/>
    </row>
    <row r="64" spans="1:70" ht="13.5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7"/>
      <c r="N64" s="97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5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35"/>
      <c r="AY64" s="43"/>
      <c r="AZ64" s="35"/>
      <c r="BA64" s="35"/>
      <c r="BB64" s="35"/>
      <c r="BC64" s="35"/>
      <c r="BD64" s="35"/>
      <c r="BE64" s="40"/>
      <c r="BF64" s="44"/>
      <c r="BG64" s="35"/>
      <c r="BH64" s="40"/>
      <c r="BI64" s="44"/>
      <c r="BJ64" s="35"/>
      <c r="BK64" s="40"/>
      <c r="BL64" s="44"/>
      <c r="BM64" s="35"/>
      <c r="BN64" s="40"/>
      <c r="BO64" s="45"/>
      <c r="BP64" s="35"/>
      <c r="BQ64" s="40"/>
      <c r="BR64" s="46"/>
    </row>
    <row r="65" spans="1:70" ht="13.5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7"/>
      <c r="N65" s="97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5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35"/>
      <c r="AY65" s="43"/>
      <c r="AZ65" s="35"/>
      <c r="BA65" s="35"/>
      <c r="BB65" s="35"/>
      <c r="BC65" s="35"/>
      <c r="BD65" s="35"/>
      <c r="BE65" s="40"/>
      <c r="BF65" s="44"/>
      <c r="BG65" s="35"/>
      <c r="BH65" s="40"/>
      <c r="BI65" s="44"/>
      <c r="BJ65" s="35"/>
      <c r="BK65" s="40"/>
      <c r="BL65" s="44"/>
      <c r="BM65" s="35"/>
      <c r="BN65" s="40"/>
      <c r="BO65" s="45"/>
      <c r="BP65" s="35"/>
      <c r="BQ65" s="40"/>
      <c r="BR65" s="46"/>
    </row>
    <row r="66" spans="1:70" ht="13.5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7"/>
      <c r="N66" s="97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5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35"/>
      <c r="AY66" s="43"/>
      <c r="AZ66" s="35"/>
      <c r="BA66" s="35"/>
      <c r="BB66" s="35"/>
      <c r="BC66" s="35"/>
      <c r="BD66" s="35"/>
      <c r="BE66" s="40"/>
      <c r="BF66" s="44"/>
      <c r="BG66" s="35"/>
      <c r="BH66" s="40"/>
      <c r="BI66" s="44"/>
      <c r="BJ66" s="35"/>
      <c r="BK66" s="40"/>
      <c r="BL66" s="44"/>
      <c r="BM66" s="35"/>
      <c r="BN66" s="40"/>
      <c r="BO66" s="45"/>
      <c r="BP66" s="35"/>
      <c r="BQ66" s="40"/>
      <c r="BR66" s="46"/>
    </row>
    <row r="67" spans="1:70" ht="13.5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7"/>
      <c r="N67" s="97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5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35"/>
      <c r="AY67" s="43"/>
      <c r="AZ67" s="35"/>
      <c r="BA67" s="35"/>
      <c r="BB67" s="35"/>
      <c r="BC67" s="35"/>
      <c r="BD67" s="35"/>
      <c r="BE67" s="40"/>
      <c r="BF67" s="44"/>
      <c r="BG67" s="35"/>
      <c r="BH67" s="40"/>
      <c r="BI67" s="44"/>
      <c r="BJ67" s="35"/>
      <c r="BK67" s="40"/>
      <c r="BL67" s="44"/>
      <c r="BM67" s="35"/>
      <c r="BN67" s="40"/>
      <c r="BO67" s="45"/>
      <c r="BP67" s="35"/>
      <c r="BQ67" s="40"/>
      <c r="BR67" s="46"/>
    </row>
    <row r="68" spans="1:70" ht="13.5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7"/>
      <c r="N68" s="97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5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35"/>
      <c r="AY68" s="43"/>
      <c r="AZ68" s="35"/>
      <c r="BA68" s="35"/>
      <c r="BB68" s="35"/>
      <c r="BC68" s="35"/>
      <c r="BD68" s="35"/>
      <c r="BE68" s="40"/>
      <c r="BF68" s="44"/>
      <c r="BG68" s="35"/>
      <c r="BH68" s="40"/>
      <c r="BI68" s="44"/>
      <c r="BJ68" s="35"/>
      <c r="BK68" s="40"/>
      <c r="BL68" s="44"/>
      <c r="BM68" s="35"/>
      <c r="BN68" s="40"/>
      <c r="BO68" s="45"/>
      <c r="BP68" s="35"/>
      <c r="BQ68" s="40"/>
      <c r="BR68" s="46"/>
    </row>
    <row r="69" spans="1:70" ht="13.5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7"/>
      <c r="N69" s="97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5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35"/>
      <c r="AY69" s="43"/>
      <c r="AZ69" s="35"/>
      <c r="BA69" s="35"/>
      <c r="BB69" s="35"/>
      <c r="BC69" s="35"/>
      <c r="BD69" s="35"/>
      <c r="BE69" s="40"/>
      <c r="BF69" s="44"/>
      <c r="BG69" s="35"/>
      <c r="BH69" s="40"/>
      <c r="BI69" s="44"/>
      <c r="BJ69" s="35"/>
      <c r="BK69" s="40"/>
      <c r="BL69" s="44"/>
      <c r="BM69" s="35"/>
      <c r="BN69" s="40"/>
      <c r="BO69" s="45"/>
      <c r="BP69" s="35"/>
      <c r="BQ69" s="40"/>
      <c r="BR69" s="46"/>
    </row>
    <row r="70" spans="1:70" ht="13.5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7"/>
      <c r="N70" s="97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5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35"/>
      <c r="AY70" s="43"/>
      <c r="AZ70" s="35"/>
      <c r="BA70" s="35"/>
      <c r="BB70" s="35"/>
      <c r="BC70" s="35"/>
      <c r="BD70" s="35"/>
      <c r="BE70" s="40"/>
      <c r="BF70" s="44"/>
      <c r="BG70" s="35"/>
      <c r="BH70" s="40"/>
      <c r="BI70" s="44"/>
      <c r="BJ70" s="35"/>
      <c r="BK70" s="40"/>
      <c r="BL70" s="44"/>
      <c r="BM70" s="35"/>
      <c r="BN70" s="40"/>
      <c r="BO70" s="45"/>
      <c r="BP70" s="35"/>
      <c r="BQ70" s="40"/>
      <c r="BR70" s="46"/>
    </row>
    <row r="71" spans="1:70" ht="13.5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7"/>
      <c r="N71" s="97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5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35"/>
      <c r="AY71" s="43"/>
      <c r="AZ71" s="35"/>
      <c r="BA71" s="35"/>
      <c r="BB71" s="35"/>
      <c r="BC71" s="35"/>
      <c r="BD71" s="35"/>
      <c r="BE71" s="40"/>
      <c r="BF71" s="44"/>
      <c r="BG71" s="35"/>
      <c r="BH71" s="40"/>
      <c r="BI71" s="44"/>
      <c r="BJ71" s="35"/>
      <c r="BK71" s="40"/>
      <c r="BL71" s="44"/>
      <c r="BM71" s="35"/>
      <c r="BN71" s="40"/>
      <c r="BO71" s="45"/>
      <c r="BP71" s="35"/>
      <c r="BQ71" s="40"/>
      <c r="BR71" s="46"/>
    </row>
    <row r="72" spans="1:70" ht="13.5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7"/>
      <c r="N72" s="97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5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35"/>
      <c r="AY72" s="43"/>
      <c r="AZ72" s="35"/>
      <c r="BA72" s="35"/>
      <c r="BB72" s="35"/>
      <c r="BC72" s="35"/>
      <c r="BD72" s="35"/>
      <c r="BE72" s="40"/>
      <c r="BF72" s="44"/>
      <c r="BG72" s="35"/>
      <c r="BH72" s="40"/>
      <c r="BI72" s="44"/>
      <c r="BJ72" s="35"/>
      <c r="BK72" s="40"/>
      <c r="BL72" s="44"/>
      <c r="BM72" s="35"/>
      <c r="BN72" s="40"/>
      <c r="BO72" s="45"/>
      <c r="BP72" s="35"/>
      <c r="BQ72" s="40"/>
      <c r="BR72" s="46"/>
    </row>
    <row r="73" spans="1:70" ht="13.5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7"/>
      <c r="N73" s="97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5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35"/>
      <c r="AY73" s="43"/>
      <c r="AZ73" s="35"/>
      <c r="BA73" s="35"/>
      <c r="BB73" s="35"/>
      <c r="BC73" s="35"/>
      <c r="BD73" s="35"/>
      <c r="BE73" s="40"/>
      <c r="BF73" s="44"/>
      <c r="BG73" s="35"/>
      <c r="BH73" s="40"/>
      <c r="BI73" s="44"/>
      <c r="BJ73" s="35"/>
      <c r="BK73" s="40"/>
      <c r="BL73" s="44"/>
      <c r="BM73" s="35"/>
      <c r="BN73" s="40"/>
      <c r="BO73" s="45"/>
      <c r="BP73" s="35"/>
      <c r="BQ73" s="40"/>
      <c r="BR73" s="46"/>
    </row>
    <row r="74" spans="1:70" ht="13.5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7"/>
      <c r="N74" s="97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5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35"/>
      <c r="AY74" s="43"/>
      <c r="AZ74" s="35"/>
      <c r="BA74" s="35"/>
      <c r="BB74" s="35"/>
      <c r="BC74" s="35"/>
      <c r="BD74" s="35"/>
      <c r="BE74" s="40"/>
      <c r="BF74" s="44"/>
      <c r="BG74" s="35"/>
      <c r="BH74" s="40"/>
      <c r="BI74" s="44"/>
      <c r="BJ74" s="35"/>
      <c r="BK74" s="40"/>
      <c r="BL74" s="44"/>
      <c r="BM74" s="35"/>
      <c r="BN74" s="40"/>
      <c r="BO74" s="45"/>
      <c r="BP74" s="35"/>
      <c r="BQ74" s="40"/>
      <c r="BR74" s="46"/>
    </row>
    <row r="75" spans="1:70" ht="13.5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7"/>
      <c r="N75" s="97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5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35"/>
      <c r="AY75" s="43"/>
      <c r="AZ75" s="35"/>
      <c r="BA75" s="35"/>
      <c r="BB75" s="35"/>
      <c r="BC75" s="35"/>
      <c r="BD75" s="35"/>
      <c r="BE75" s="40"/>
      <c r="BF75" s="44"/>
      <c r="BG75" s="35"/>
      <c r="BH75" s="40"/>
      <c r="BI75" s="44"/>
      <c r="BJ75" s="35"/>
      <c r="BK75" s="40"/>
      <c r="BL75" s="44"/>
      <c r="BM75" s="35"/>
      <c r="BN75" s="40"/>
      <c r="BO75" s="45"/>
      <c r="BP75" s="35"/>
      <c r="BQ75" s="40"/>
      <c r="BR75" s="46"/>
    </row>
    <row r="76" spans="1:70" ht="13.5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7"/>
      <c r="N76" s="97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5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35"/>
      <c r="AY76" s="43"/>
      <c r="AZ76" s="35"/>
      <c r="BA76" s="35"/>
      <c r="BB76" s="35"/>
      <c r="BC76" s="35"/>
      <c r="BD76" s="35"/>
      <c r="BE76" s="40"/>
      <c r="BF76" s="44"/>
      <c r="BG76" s="35"/>
      <c r="BH76" s="40"/>
      <c r="BI76" s="44"/>
      <c r="BJ76" s="35"/>
      <c r="BK76" s="40"/>
      <c r="BL76" s="44"/>
      <c r="BM76" s="35"/>
      <c r="BN76" s="40"/>
      <c r="BO76" s="45"/>
      <c r="BP76" s="35"/>
      <c r="BQ76" s="40"/>
      <c r="BR76" s="46"/>
    </row>
    <row r="77" spans="1:70" ht="13.5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7"/>
      <c r="N77" s="97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5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35"/>
      <c r="AY77" s="43"/>
      <c r="AZ77" s="35"/>
      <c r="BA77" s="35"/>
      <c r="BB77" s="35"/>
      <c r="BC77" s="35"/>
      <c r="BD77" s="35"/>
      <c r="BE77" s="40"/>
      <c r="BF77" s="44"/>
      <c r="BG77" s="35"/>
      <c r="BH77" s="40"/>
      <c r="BI77" s="44"/>
      <c r="BJ77" s="35"/>
      <c r="BK77" s="40"/>
      <c r="BL77" s="44"/>
      <c r="BM77" s="35"/>
      <c r="BN77" s="40"/>
      <c r="BO77" s="45"/>
      <c r="BP77" s="35"/>
      <c r="BQ77" s="40"/>
      <c r="BR77" s="46"/>
    </row>
    <row r="78" spans="1:70" ht="13.5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7"/>
      <c r="N78" s="97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5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35"/>
      <c r="AY78" s="43"/>
      <c r="AZ78" s="35"/>
      <c r="BA78" s="35"/>
      <c r="BB78" s="35"/>
      <c r="BC78" s="35"/>
      <c r="BD78" s="35"/>
      <c r="BE78" s="40"/>
      <c r="BF78" s="44"/>
      <c r="BG78" s="35"/>
      <c r="BH78" s="40"/>
      <c r="BI78" s="44"/>
      <c r="BJ78" s="35"/>
      <c r="BK78" s="40"/>
      <c r="BL78" s="44"/>
      <c r="BM78" s="35"/>
      <c r="BN78" s="40"/>
      <c r="BO78" s="45"/>
      <c r="BP78" s="35"/>
      <c r="BQ78" s="40"/>
      <c r="BR78" s="46"/>
    </row>
    <row r="79" spans="1:70" ht="13.5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7"/>
      <c r="N79" s="97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5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35"/>
      <c r="AY79" s="43"/>
      <c r="AZ79" s="35"/>
      <c r="BA79" s="35"/>
      <c r="BB79" s="35"/>
      <c r="BC79" s="35"/>
      <c r="BD79" s="35"/>
      <c r="BE79" s="40"/>
      <c r="BF79" s="44"/>
      <c r="BG79" s="35"/>
      <c r="BH79" s="40"/>
      <c r="BI79" s="44"/>
      <c r="BJ79" s="35"/>
      <c r="BK79" s="40"/>
      <c r="BL79" s="44"/>
      <c r="BM79" s="35"/>
      <c r="BN79" s="40"/>
      <c r="BO79" s="45"/>
      <c r="BP79" s="35"/>
      <c r="BQ79" s="40"/>
      <c r="BR79" s="46"/>
    </row>
    <row r="80" spans="1:70" ht="13.5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7"/>
      <c r="N80" s="97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5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35"/>
      <c r="AY80" s="43"/>
      <c r="AZ80" s="35"/>
      <c r="BA80" s="35"/>
      <c r="BB80" s="35"/>
      <c r="BC80" s="35"/>
      <c r="BD80" s="35"/>
      <c r="BE80" s="40"/>
      <c r="BF80" s="44"/>
      <c r="BG80" s="35"/>
      <c r="BH80" s="40"/>
      <c r="BI80" s="44"/>
      <c r="BJ80" s="35"/>
      <c r="BK80" s="40"/>
      <c r="BL80" s="44"/>
      <c r="BM80" s="35"/>
      <c r="BN80" s="40"/>
      <c r="BO80" s="45"/>
      <c r="BP80" s="35"/>
      <c r="BQ80" s="40"/>
      <c r="BR80" s="46"/>
    </row>
    <row r="81" spans="1:70" ht="13.5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7"/>
      <c r="N81" s="97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5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35"/>
      <c r="AY81" s="43"/>
      <c r="AZ81" s="35"/>
      <c r="BA81" s="35"/>
      <c r="BB81" s="35"/>
      <c r="BC81" s="35"/>
      <c r="BD81" s="35"/>
      <c r="BE81" s="40"/>
      <c r="BF81" s="44"/>
      <c r="BG81" s="35"/>
      <c r="BH81" s="40"/>
      <c r="BI81" s="44"/>
      <c r="BJ81" s="35"/>
      <c r="BK81" s="40"/>
      <c r="BL81" s="44"/>
      <c r="BM81" s="35"/>
      <c r="BN81" s="40"/>
      <c r="BO81" s="45"/>
      <c r="BP81" s="35"/>
      <c r="BQ81" s="40"/>
      <c r="BR81" s="46"/>
    </row>
    <row r="82" spans="1:70" ht="13.5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7"/>
      <c r="N82" s="97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5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35"/>
      <c r="AY82" s="43"/>
      <c r="AZ82" s="35"/>
      <c r="BA82" s="35"/>
      <c r="BB82" s="35"/>
      <c r="BC82" s="35"/>
      <c r="BD82" s="35"/>
      <c r="BE82" s="40"/>
      <c r="BF82" s="44"/>
      <c r="BG82" s="35"/>
      <c r="BH82" s="40"/>
      <c r="BI82" s="44"/>
      <c r="BJ82" s="35"/>
      <c r="BK82" s="40"/>
      <c r="BL82" s="44"/>
      <c r="BM82" s="35"/>
      <c r="BN82" s="40"/>
      <c r="BO82" s="45"/>
      <c r="BP82" s="35"/>
      <c r="BQ82" s="40"/>
      <c r="BR82" s="46"/>
    </row>
    <row r="83" spans="1:70" ht="13.5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7"/>
      <c r="N83" s="97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5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35"/>
      <c r="AY83" s="43"/>
      <c r="AZ83" s="35"/>
      <c r="BA83" s="35"/>
      <c r="BB83" s="35"/>
      <c r="BC83" s="35"/>
      <c r="BD83" s="35"/>
      <c r="BE83" s="40"/>
      <c r="BF83" s="44"/>
      <c r="BG83" s="35"/>
      <c r="BH83" s="40"/>
      <c r="BI83" s="44"/>
      <c r="BJ83" s="35"/>
      <c r="BK83" s="40"/>
      <c r="BL83" s="44"/>
      <c r="BM83" s="35"/>
      <c r="BN83" s="40"/>
      <c r="BO83" s="45"/>
      <c r="BP83" s="35"/>
      <c r="BQ83" s="40"/>
      <c r="BR83" s="46"/>
    </row>
    <row r="84" spans="1:70" ht="13.5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7"/>
      <c r="N84" s="97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5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35"/>
      <c r="AY84" s="43"/>
      <c r="AZ84" s="35"/>
      <c r="BA84" s="35"/>
      <c r="BB84" s="35"/>
      <c r="BC84" s="35"/>
      <c r="BD84" s="35"/>
      <c r="BE84" s="40"/>
      <c r="BF84" s="44"/>
      <c r="BG84" s="35"/>
      <c r="BH84" s="40"/>
      <c r="BI84" s="44"/>
      <c r="BJ84" s="35"/>
      <c r="BK84" s="40"/>
      <c r="BL84" s="44"/>
      <c r="BM84" s="35"/>
      <c r="BN84" s="40"/>
      <c r="BO84" s="45"/>
      <c r="BP84" s="35"/>
      <c r="BQ84" s="40"/>
      <c r="BR84" s="46"/>
    </row>
    <row r="85" spans="1:70" ht="13.5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7"/>
      <c r="N85" s="97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5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35"/>
      <c r="AY85" s="43"/>
      <c r="AZ85" s="35"/>
      <c r="BA85" s="35"/>
      <c r="BB85" s="35"/>
      <c r="BC85" s="35"/>
      <c r="BD85" s="35"/>
      <c r="BE85" s="40"/>
      <c r="BF85" s="44"/>
      <c r="BG85" s="35"/>
      <c r="BH85" s="40"/>
      <c r="BI85" s="44"/>
      <c r="BJ85" s="35"/>
      <c r="BK85" s="40"/>
      <c r="BL85" s="44"/>
      <c r="BM85" s="35"/>
      <c r="BN85" s="40"/>
      <c r="BO85" s="45"/>
      <c r="BP85" s="35"/>
      <c r="BQ85" s="40"/>
      <c r="BR85" s="46"/>
    </row>
    <row r="86" spans="1:70" ht="13.5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7"/>
      <c r="N86" s="97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5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35"/>
      <c r="AY86" s="43"/>
      <c r="AZ86" s="35"/>
      <c r="BA86" s="35"/>
      <c r="BB86" s="35"/>
      <c r="BC86" s="35"/>
      <c r="BD86" s="35"/>
      <c r="BE86" s="40"/>
      <c r="BF86" s="44"/>
      <c r="BG86" s="35"/>
      <c r="BH86" s="40"/>
      <c r="BI86" s="44"/>
      <c r="BJ86" s="35"/>
      <c r="BK86" s="40"/>
      <c r="BL86" s="44"/>
      <c r="BM86" s="35"/>
      <c r="BN86" s="40"/>
      <c r="BO86" s="45"/>
      <c r="BP86" s="35"/>
      <c r="BQ86" s="40"/>
      <c r="BR86" s="46"/>
    </row>
    <row r="87" spans="1:70" ht="13.5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7"/>
      <c r="N87" s="97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5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35"/>
      <c r="AY87" s="43"/>
      <c r="AZ87" s="35"/>
      <c r="BA87" s="35"/>
      <c r="BB87" s="35"/>
      <c r="BC87" s="35"/>
      <c r="BD87" s="35"/>
      <c r="BE87" s="40"/>
      <c r="BF87" s="44"/>
      <c r="BG87" s="35"/>
      <c r="BH87" s="40"/>
      <c r="BI87" s="44"/>
      <c r="BJ87" s="35"/>
      <c r="BK87" s="40"/>
      <c r="BL87" s="44"/>
      <c r="BM87" s="35"/>
      <c r="BN87" s="40"/>
      <c r="BO87" s="45"/>
      <c r="BP87" s="35"/>
      <c r="BQ87" s="40"/>
      <c r="BR87" s="46"/>
    </row>
    <row r="88" spans="1:70" ht="13.5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7"/>
      <c r="N88" s="97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5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35"/>
      <c r="AY88" s="43"/>
      <c r="AZ88" s="35"/>
      <c r="BA88" s="35"/>
      <c r="BB88" s="35"/>
      <c r="BC88" s="35"/>
      <c r="BD88" s="35"/>
      <c r="BE88" s="40"/>
      <c r="BF88" s="44"/>
      <c r="BG88" s="35"/>
      <c r="BH88" s="40"/>
      <c r="BI88" s="44"/>
      <c r="BJ88" s="35"/>
      <c r="BK88" s="40"/>
      <c r="BL88" s="44"/>
      <c r="BM88" s="35"/>
      <c r="BN88" s="40"/>
      <c r="BO88" s="45"/>
      <c r="BP88" s="35"/>
      <c r="BQ88" s="40"/>
      <c r="BR88" s="46"/>
    </row>
    <row r="89" spans="1:70" ht="13.5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7"/>
      <c r="N89" s="97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5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35"/>
      <c r="AY89" s="43"/>
      <c r="AZ89" s="35"/>
      <c r="BA89" s="35"/>
      <c r="BB89" s="35"/>
      <c r="BC89" s="35"/>
      <c r="BD89" s="35"/>
      <c r="BE89" s="40"/>
      <c r="BF89" s="44"/>
      <c r="BG89" s="35"/>
      <c r="BH89" s="40"/>
      <c r="BI89" s="44"/>
      <c r="BJ89" s="35"/>
      <c r="BK89" s="40"/>
      <c r="BL89" s="44"/>
      <c r="BM89" s="35"/>
      <c r="BN89" s="40"/>
      <c r="BO89" s="45"/>
      <c r="BP89" s="35"/>
      <c r="BQ89" s="40"/>
      <c r="BR89" s="46"/>
    </row>
    <row r="90" spans="1:70" ht="13.5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7"/>
      <c r="N90" s="97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5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35"/>
      <c r="AY90" s="43"/>
      <c r="AZ90" s="35"/>
      <c r="BA90" s="35"/>
      <c r="BB90" s="35"/>
      <c r="BC90" s="35"/>
      <c r="BD90" s="35"/>
      <c r="BE90" s="40"/>
      <c r="BF90" s="44"/>
      <c r="BG90" s="35"/>
      <c r="BH90" s="40"/>
      <c r="BI90" s="44"/>
      <c r="BJ90" s="35"/>
      <c r="BK90" s="40"/>
      <c r="BL90" s="44"/>
      <c r="BM90" s="35"/>
      <c r="BN90" s="40"/>
      <c r="BO90" s="45"/>
      <c r="BP90" s="35"/>
      <c r="BQ90" s="40"/>
      <c r="BR90" s="46"/>
    </row>
    <row r="91" spans="1:70" ht="13.5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7"/>
      <c r="N91" s="97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5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35"/>
      <c r="AY91" s="43"/>
      <c r="AZ91" s="35"/>
      <c r="BA91" s="35"/>
      <c r="BB91" s="35"/>
      <c r="BC91" s="35"/>
      <c r="BD91" s="35"/>
      <c r="BE91" s="40"/>
      <c r="BF91" s="44"/>
      <c r="BG91" s="35"/>
      <c r="BH91" s="40"/>
      <c r="BI91" s="44"/>
      <c r="BJ91" s="35"/>
      <c r="BK91" s="40"/>
      <c r="BL91" s="44"/>
      <c r="BM91" s="35"/>
      <c r="BN91" s="40"/>
      <c r="BO91" s="45"/>
      <c r="BP91" s="35"/>
      <c r="BQ91" s="40"/>
      <c r="BR91" s="46"/>
    </row>
    <row r="92" spans="1:70" ht="13.5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7"/>
      <c r="N92" s="97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5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35"/>
      <c r="AY92" s="43"/>
      <c r="AZ92" s="35"/>
      <c r="BA92" s="35"/>
      <c r="BB92" s="35"/>
      <c r="BC92" s="35"/>
      <c r="BD92" s="35"/>
      <c r="BE92" s="40"/>
      <c r="BF92" s="44"/>
      <c r="BG92" s="35"/>
      <c r="BH92" s="40"/>
      <c r="BI92" s="44"/>
      <c r="BJ92" s="35"/>
      <c r="BK92" s="40"/>
      <c r="BL92" s="44"/>
      <c r="BM92" s="35"/>
      <c r="BN92" s="40"/>
      <c r="BO92" s="45"/>
      <c r="BP92" s="35"/>
      <c r="BQ92" s="40"/>
      <c r="BR92" s="46"/>
    </row>
    <row r="93" spans="1:70" ht="13.5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7"/>
      <c r="N93" s="97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5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35"/>
      <c r="AY93" s="43"/>
      <c r="AZ93" s="35"/>
      <c r="BA93" s="35"/>
      <c r="BB93" s="35"/>
      <c r="BC93" s="35"/>
      <c r="BD93" s="35"/>
      <c r="BE93" s="40"/>
      <c r="BF93" s="44"/>
      <c r="BG93" s="35"/>
      <c r="BH93" s="40"/>
      <c r="BI93" s="44"/>
      <c r="BJ93" s="35"/>
      <c r="BK93" s="40"/>
      <c r="BL93" s="44"/>
      <c r="BM93" s="35"/>
      <c r="BN93" s="40"/>
      <c r="BO93" s="45"/>
      <c r="BP93" s="35"/>
      <c r="BQ93" s="40"/>
      <c r="BR93" s="46"/>
    </row>
    <row r="94" spans="1:70" ht="13.5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7"/>
      <c r="N94" s="97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5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35"/>
      <c r="AY94" s="43"/>
      <c r="AZ94" s="35"/>
      <c r="BA94" s="35"/>
      <c r="BB94" s="35"/>
      <c r="BC94" s="35"/>
      <c r="BD94" s="35"/>
      <c r="BE94" s="40"/>
      <c r="BF94" s="44"/>
      <c r="BG94" s="35"/>
      <c r="BH94" s="40"/>
      <c r="BI94" s="44"/>
      <c r="BJ94" s="35"/>
      <c r="BK94" s="40"/>
      <c r="BL94" s="44"/>
      <c r="BM94" s="35"/>
      <c r="BN94" s="40"/>
      <c r="BO94" s="45"/>
      <c r="BP94" s="35"/>
      <c r="BQ94" s="40"/>
      <c r="BR94" s="46"/>
    </row>
    <row r="95" spans="1:70" ht="13.5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7"/>
      <c r="N95" s="97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5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35"/>
      <c r="AY95" s="43"/>
      <c r="AZ95" s="35"/>
      <c r="BA95" s="35"/>
      <c r="BB95" s="35"/>
      <c r="BC95" s="35"/>
      <c r="BD95" s="35"/>
      <c r="BE95" s="40"/>
      <c r="BF95" s="44"/>
      <c r="BG95" s="35"/>
      <c r="BH95" s="40"/>
      <c r="BI95" s="44"/>
      <c r="BJ95" s="35"/>
      <c r="BK95" s="40"/>
      <c r="BL95" s="44"/>
      <c r="BM95" s="35"/>
      <c r="BN95" s="40"/>
      <c r="BO95" s="45"/>
      <c r="BP95" s="35"/>
      <c r="BQ95" s="40"/>
      <c r="BR95" s="46"/>
    </row>
    <row r="96" spans="1:70" ht="13.5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7"/>
      <c r="N96" s="97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5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35"/>
      <c r="AY96" s="43"/>
      <c r="AZ96" s="35"/>
      <c r="BA96" s="35"/>
      <c r="BB96" s="35"/>
      <c r="BC96" s="35"/>
      <c r="BD96" s="35"/>
      <c r="BE96" s="40"/>
      <c r="BF96" s="44"/>
      <c r="BG96" s="35"/>
      <c r="BH96" s="40"/>
      <c r="BI96" s="44"/>
      <c r="BJ96" s="35"/>
      <c r="BK96" s="40"/>
      <c r="BL96" s="44"/>
      <c r="BM96" s="35"/>
      <c r="BN96" s="40"/>
      <c r="BO96" s="45"/>
      <c r="BP96" s="35"/>
      <c r="BQ96" s="40"/>
      <c r="BR96" s="46"/>
    </row>
    <row r="97" spans="1:70" ht="13.5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7"/>
      <c r="N97" s="97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5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35"/>
      <c r="AY97" s="43"/>
      <c r="AZ97" s="35"/>
      <c r="BA97" s="35"/>
      <c r="BB97" s="35"/>
      <c r="BC97" s="35"/>
      <c r="BD97" s="35"/>
      <c r="BE97" s="40"/>
      <c r="BF97" s="44"/>
      <c r="BG97" s="35"/>
      <c r="BH97" s="40"/>
      <c r="BI97" s="44"/>
      <c r="BJ97" s="35"/>
      <c r="BK97" s="40"/>
      <c r="BL97" s="44"/>
      <c r="BM97" s="35"/>
      <c r="BN97" s="40"/>
      <c r="BO97" s="45"/>
      <c r="BP97" s="35"/>
      <c r="BQ97" s="40"/>
      <c r="BR97" s="46"/>
    </row>
    <row r="98" spans="1:70" ht="13.5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7"/>
      <c r="N98" s="97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5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35"/>
      <c r="AY98" s="43"/>
      <c r="AZ98" s="35"/>
      <c r="BA98" s="35"/>
      <c r="BB98" s="35"/>
      <c r="BC98" s="35"/>
      <c r="BD98" s="35"/>
      <c r="BE98" s="40"/>
      <c r="BF98" s="44"/>
      <c r="BG98" s="35"/>
      <c r="BH98" s="40"/>
      <c r="BI98" s="44"/>
      <c r="BJ98" s="35"/>
      <c r="BK98" s="40"/>
      <c r="BL98" s="44"/>
      <c r="BM98" s="35"/>
      <c r="BN98" s="40"/>
      <c r="BO98" s="45"/>
      <c r="BP98" s="35"/>
      <c r="BQ98" s="40"/>
      <c r="BR98" s="46"/>
    </row>
    <row r="99" spans="1:70" ht="13.5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7"/>
      <c r="N99" s="97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5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35"/>
      <c r="AY99" s="43"/>
      <c r="AZ99" s="35"/>
      <c r="BA99" s="35"/>
      <c r="BB99" s="35"/>
      <c r="BC99" s="35"/>
      <c r="BD99" s="35"/>
      <c r="BE99" s="40"/>
      <c r="BF99" s="44"/>
      <c r="BG99" s="35"/>
      <c r="BH99" s="40"/>
      <c r="BI99" s="44"/>
      <c r="BJ99" s="35"/>
      <c r="BK99" s="40"/>
      <c r="BL99" s="44"/>
      <c r="BM99" s="35"/>
      <c r="BN99" s="40"/>
      <c r="BO99" s="45"/>
      <c r="BP99" s="35"/>
      <c r="BQ99" s="40"/>
      <c r="BR99" s="46"/>
    </row>
    <row r="100" spans="1:70" ht="13.5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7"/>
      <c r="N100" s="97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5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35"/>
      <c r="AY100" s="43"/>
      <c r="AZ100" s="35"/>
      <c r="BA100" s="35"/>
      <c r="BB100" s="35"/>
      <c r="BC100" s="35"/>
      <c r="BD100" s="35"/>
      <c r="BE100" s="40"/>
      <c r="BF100" s="44"/>
      <c r="BG100" s="35"/>
      <c r="BH100" s="40"/>
      <c r="BI100" s="44"/>
      <c r="BJ100" s="35"/>
      <c r="BK100" s="40"/>
      <c r="BL100" s="44"/>
      <c r="BM100" s="35"/>
      <c r="BN100" s="40"/>
      <c r="BO100" s="45"/>
      <c r="BP100" s="35"/>
      <c r="BQ100" s="40"/>
      <c r="BR100" s="46"/>
    </row>
    <row r="101" spans="1:70" ht="13.5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7"/>
      <c r="N101" s="97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5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35"/>
      <c r="AY101" s="43"/>
      <c r="AZ101" s="35"/>
      <c r="BA101" s="35"/>
      <c r="BB101" s="35"/>
      <c r="BC101" s="35"/>
      <c r="BD101" s="35"/>
      <c r="BE101" s="40"/>
      <c r="BF101" s="44"/>
      <c r="BG101" s="35"/>
      <c r="BH101" s="40"/>
      <c r="BI101" s="44"/>
      <c r="BJ101" s="35"/>
      <c r="BK101" s="40"/>
      <c r="BL101" s="44"/>
      <c r="BM101" s="35"/>
      <c r="BN101" s="40"/>
      <c r="BO101" s="45"/>
      <c r="BP101" s="35"/>
      <c r="BQ101" s="40"/>
      <c r="BR101" s="46"/>
    </row>
    <row r="102" spans="1:70" ht="13.5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7"/>
      <c r="N102" s="97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5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35"/>
      <c r="AY102" s="43"/>
      <c r="AZ102" s="35"/>
      <c r="BA102" s="35"/>
      <c r="BB102" s="35"/>
      <c r="BC102" s="35"/>
      <c r="BD102" s="35"/>
      <c r="BE102" s="40"/>
      <c r="BF102" s="44"/>
      <c r="BG102" s="35"/>
      <c r="BH102" s="40"/>
      <c r="BI102" s="44"/>
      <c r="BJ102" s="35"/>
      <c r="BK102" s="40"/>
      <c r="BL102" s="44"/>
      <c r="BM102" s="35"/>
      <c r="BN102" s="40"/>
      <c r="BO102" s="45"/>
      <c r="BP102" s="35"/>
      <c r="BQ102" s="40"/>
      <c r="BR102" s="46"/>
    </row>
    <row r="103" spans="1:70" ht="13.5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7"/>
      <c r="N103" s="97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5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35"/>
      <c r="AY103" s="43"/>
      <c r="AZ103" s="35"/>
      <c r="BA103" s="35"/>
      <c r="BB103" s="35"/>
      <c r="BC103" s="35"/>
      <c r="BD103" s="35"/>
      <c r="BE103" s="40"/>
      <c r="BF103" s="44"/>
      <c r="BG103" s="35"/>
      <c r="BH103" s="40"/>
      <c r="BI103" s="44"/>
      <c r="BJ103" s="35"/>
      <c r="BK103" s="40"/>
      <c r="BL103" s="44"/>
      <c r="BM103" s="35"/>
      <c r="BN103" s="40"/>
      <c r="BO103" s="45"/>
      <c r="BP103" s="35"/>
      <c r="BQ103" s="40"/>
      <c r="BR103" s="46"/>
    </row>
    <row r="104" spans="1:70" ht="13.5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7"/>
      <c r="N104" s="97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5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35"/>
      <c r="AY104" s="43"/>
      <c r="AZ104" s="35"/>
      <c r="BA104" s="35"/>
      <c r="BB104" s="35"/>
      <c r="BC104" s="35"/>
      <c r="BD104" s="35"/>
      <c r="BE104" s="40"/>
      <c r="BF104" s="44"/>
      <c r="BG104" s="35"/>
      <c r="BH104" s="40"/>
      <c r="BI104" s="44"/>
      <c r="BJ104" s="35"/>
      <c r="BK104" s="40"/>
      <c r="BL104" s="44"/>
      <c r="BM104" s="35"/>
      <c r="BN104" s="40"/>
      <c r="BO104" s="45"/>
      <c r="BP104" s="35"/>
      <c r="BQ104" s="40"/>
      <c r="BR104" s="46"/>
    </row>
    <row r="105" spans="1:70" ht="13.5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7"/>
      <c r="N105" s="97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5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35"/>
      <c r="AY105" s="43"/>
      <c r="AZ105" s="35"/>
      <c r="BA105" s="35"/>
      <c r="BB105" s="35"/>
      <c r="BC105" s="35"/>
      <c r="BD105" s="35"/>
      <c r="BE105" s="40"/>
      <c r="BF105" s="44"/>
      <c r="BG105" s="35"/>
      <c r="BH105" s="40"/>
      <c r="BI105" s="44"/>
      <c r="BJ105" s="35"/>
      <c r="BK105" s="40"/>
      <c r="BL105" s="44"/>
      <c r="BM105" s="35"/>
      <c r="BN105" s="40"/>
      <c r="BO105" s="45"/>
      <c r="BP105" s="35"/>
      <c r="BQ105" s="40"/>
      <c r="BR105" s="46"/>
    </row>
    <row r="106" spans="1:70" ht="13.5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7"/>
      <c r="N106" s="97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5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35"/>
      <c r="AY106" s="43"/>
      <c r="AZ106" s="35"/>
      <c r="BA106" s="35"/>
      <c r="BB106" s="35"/>
      <c r="BC106" s="35"/>
      <c r="BD106" s="35"/>
      <c r="BE106" s="40"/>
      <c r="BF106" s="44"/>
      <c r="BG106" s="35"/>
      <c r="BH106" s="40"/>
      <c r="BI106" s="44"/>
      <c r="BJ106" s="35"/>
      <c r="BK106" s="40"/>
      <c r="BL106" s="44"/>
      <c r="BM106" s="35"/>
      <c r="BN106" s="40"/>
      <c r="BO106" s="45"/>
      <c r="BP106" s="35"/>
      <c r="BQ106" s="40"/>
      <c r="BR106" s="46"/>
    </row>
    <row r="107" spans="1:70" ht="13.5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7"/>
      <c r="N107" s="97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5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35"/>
      <c r="AY107" s="43"/>
      <c r="AZ107" s="35"/>
      <c r="BA107" s="35"/>
      <c r="BB107" s="35"/>
      <c r="BC107" s="35"/>
      <c r="BD107" s="35"/>
      <c r="BE107" s="40"/>
      <c r="BF107" s="44"/>
      <c r="BG107" s="35"/>
      <c r="BH107" s="40"/>
      <c r="BI107" s="44"/>
      <c r="BJ107" s="35"/>
      <c r="BK107" s="40"/>
      <c r="BL107" s="44"/>
      <c r="BM107" s="35"/>
      <c r="BN107" s="40"/>
      <c r="BO107" s="45"/>
      <c r="BP107" s="35"/>
      <c r="BQ107" s="40"/>
      <c r="BR107" s="46"/>
    </row>
    <row r="108" spans="1:70" ht="13.5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7"/>
      <c r="N108" s="97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5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35"/>
      <c r="AY108" s="43"/>
      <c r="AZ108" s="35"/>
      <c r="BA108" s="35"/>
      <c r="BB108" s="35"/>
      <c r="BC108" s="35"/>
      <c r="BD108" s="35"/>
      <c r="BE108" s="40"/>
      <c r="BF108" s="44"/>
      <c r="BG108" s="35"/>
      <c r="BH108" s="40"/>
      <c r="BI108" s="44"/>
      <c r="BJ108" s="35"/>
      <c r="BK108" s="40"/>
      <c r="BL108" s="44"/>
      <c r="BM108" s="35"/>
      <c r="BN108" s="40"/>
      <c r="BO108" s="45"/>
      <c r="BP108" s="35"/>
      <c r="BQ108" s="40"/>
      <c r="BR108" s="46"/>
    </row>
    <row r="109" spans="1:70" ht="13.5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7"/>
      <c r="N109" s="97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5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35"/>
      <c r="AY109" s="43"/>
      <c r="AZ109" s="35"/>
      <c r="BA109" s="35"/>
      <c r="BB109" s="35"/>
      <c r="BC109" s="35"/>
      <c r="BD109" s="35"/>
      <c r="BE109" s="40"/>
      <c r="BF109" s="44"/>
      <c r="BG109" s="35"/>
      <c r="BH109" s="40"/>
      <c r="BI109" s="44"/>
      <c r="BJ109" s="35"/>
      <c r="BK109" s="40"/>
      <c r="BL109" s="44"/>
      <c r="BM109" s="35"/>
      <c r="BN109" s="40"/>
      <c r="BO109" s="45"/>
      <c r="BP109" s="35"/>
      <c r="BQ109" s="40"/>
      <c r="BR109" s="46"/>
    </row>
    <row r="110" spans="1:70" ht="13.5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7"/>
      <c r="N110" s="97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5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35"/>
      <c r="AY110" s="43"/>
      <c r="AZ110" s="35"/>
      <c r="BA110" s="35"/>
      <c r="BB110" s="35"/>
      <c r="BC110" s="35"/>
      <c r="BD110" s="35"/>
      <c r="BE110" s="40"/>
      <c r="BF110" s="44"/>
      <c r="BG110" s="35"/>
      <c r="BH110" s="40"/>
      <c r="BI110" s="44"/>
      <c r="BJ110" s="35"/>
      <c r="BK110" s="40"/>
      <c r="BL110" s="44"/>
      <c r="BM110" s="35"/>
      <c r="BN110" s="40"/>
      <c r="BO110" s="45"/>
      <c r="BP110" s="35"/>
      <c r="BQ110" s="40"/>
      <c r="BR110" s="46"/>
    </row>
    <row r="111" spans="1:70" ht="13.5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7"/>
      <c r="N111" s="97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5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35"/>
      <c r="AY111" s="43"/>
      <c r="AZ111" s="35"/>
      <c r="BA111" s="35"/>
      <c r="BB111" s="35"/>
      <c r="BC111" s="35"/>
      <c r="BD111" s="35"/>
      <c r="BE111" s="40"/>
      <c r="BF111" s="44"/>
      <c r="BG111" s="35"/>
      <c r="BH111" s="40"/>
      <c r="BI111" s="44"/>
      <c r="BJ111" s="35"/>
      <c r="BK111" s="40"/>
      <c r="BL111" s="44"/>
      <c r="BM111" s="35"/>
      <c r="BN111" s="40"/>
      <c r="BO111" s="45"/>
      <c r="BP111" s="35"/>
      <c r="BQ111" s="40"/>
      <c r="BR111" s="46"/>
    </row>
    <row r="112" spans="1:70" ht="13.5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7"/>
      <c r="N112" s="97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5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35"/>
      <c r="AY112" s="43"/>
      <c r="AZ112" s="35"/>
      <c r="BA112" s="35"/>
      <c r="BB112" s="35"/>
      <c r="BC112" s="35"/>
      <c r="BD112" s="35"/>
      <c r="BE112" s="40"/>
      <c r="BF112" s="44"/>
      <c r="BG112" s="35"/>
      <c r="BH112" s="40"/>
      <c r="BI112" s="44"/>
      <c r="BJ112" s="35"/>
      <c r="BK112" s="40"/>
      <c r="BL112" s="44"/>
      <c r="BM112" s="35"/>
      <c r="BN112" s="40"/>
      <c r="BO112" s="45"/>
      <c r="BP112" s="35"/>
      <c r="BQ112" s="40"/>
      <c r="BR112" s="46"/>
    </row>
    <row r="113" spans="1:70" ht="13.5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7"/>
      <c r="N113" s="97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5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35"/>
      <c r="AY113" s="43"/>
      <c r="AZ113" s="35"/>
      <c r="BA113" s="35"/>
      <c r="BB113" s="35"/>
      <c r="BC113" s="35"/>
      <c r="BD113" s="35"/>
      <c r="BE113" s="40"/>
      <c r="BF113" s="44"/>
      <c r="BG113" s="35"/>
      <c r="BH113" s="40"/>
      <c r="BI113" s="44"/>
      <c r="BJ113" s="35"/>
      <c r="BK113" s="40"/>
      <c r="BL113" s="44"/>
      <c r="BM113" s="35"/>
      <c r="BN113" s="40"/>
      <c r="BO113" s="45"/>
      <c r="BP113" s="35"/>
      <c r="BQ113" s="40"/>
      <c r="BR113" s="46"/>
    </row>
    <row r="114" spans="1:70" ht="13.5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7"/>
      <c r="N114" s="97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5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35"/>
      <c r="AY114" s="43"/>
      <c r="AZ114" s="35"/>
      <c r="BA114" s="35"/>
      <c r="BB114" s="35"/>
      <c r="BC114" s="35"/>
      <c r="BD114" s="35"/>
      <c r="BE114" s="40"/>
      <c r="BF114" s="44"/>
      <c r="BG114" s="35"/>
      <c r="BH114" s="40"/>
      <c r="BI114" s="44"/>
      <c r="BJ114" s="35"/>
      <c r="BK114" s="40"/>
      <c r="BL114" s="44"/>
      <c r="BM114" s="35"/>
      <c r="BN114" s="40"/>
      <c r="BO114" s="45"/>
      <c r="BP114" s="35"/>
      <c r="BQ114" s="40"/>
      <c r="BR114" s="46"/>
    </row>
    <row r="115" spans="1:70" ht="13.5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7"/>
      <c r="N115" s="97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5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35"/>
      <c r="AY115" s="43"/>
      <c r="AZ115" s="35"/>
      <c r="BA115" s="35"/>
      <c r="BB115" s="35"/>
      <c r="BC115" s="35"/>
      <c r="BD115" s="35"/>
      <c r="BE115" s="40"/>
      <c r="BF115" s="44"/>
      <c r="BG115" s="35"/>
      <c r="BH115" s="40"/>
      <c r="BI115" s="44"/>
      <c r="BJ115" s="35"/>
      <c r="BK115" s="40"/>
      <c r="BL115" s="44"/>
      <c r="BM115" s="35"/>
      <c r="BN115" s="40"/>
      <c r="BO115" s="45"/>
      <c r="BP115" s="35"/>
      <c r="BQ115" s="40"/>
      <c r="BR115" s="46"/>
    </row>
    <row r="116" spans="1:70" ht="13.5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7"/>
      <c r="N116" s="97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5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35"/>
      <c r="AY116" s="43"/>
      <c r="AZ116" s="35"/>
      <c r="BA116" s="35"/>
      <c r="BB116" s="35"/>
      <c r="BC116" s="35"/>
      <c r="BD116" s="35"/>
      <c r="BE116" s="40"/>
      <c r="BF116" s="44"/>
      <c r="BG116" s="35"/>
      <c r="BH116" s="40"/>
      <c r="BI116" s="44"/>
      <c r="BJ116" s="35"/>
      <c r="BK116" s="40"/>
      <c r="BL116" s="44"/>
      <c r="BM116" s="35"/>
      <c r="BN116" s="40"/>
      <c r="BO116" s="45"/>
      <c r="BP116" s="35"/>
      <c r="BQ116" s="40"/>
      <c r="BR116" s="46"/>
    </row>
    <row r="117" spans="1:70" ht="13.5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7"/>
      <c r="N117" s="97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5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35"/>
      <c r="AY117" s="43"/>
      <c r="AZ117" s="35"/>
      <c r="BA117" s="35"/>
      <c r="BB117" s="35"/>
      <c r="BC117" s="35"/>
      <c r="BD117" s="35"/>
      <c r="BE117" s="40"/>
      <c r="BF117" s="44"/>
      <c r="BG117" s="35"/>
      <c r="BH117" s="40"/>
      <c r="BI117" s="44"/>
      <c r="BJ117" s="35"/>
      <c r="BK117" s="40"/>
      <c r="BL117" s="44"/>
      <c r="BM117" s="35"/>
      <c r="BN117" s="40"/>
      <c r="BO117" s="45"/>
      <c r="BP117" s="35"/>
      <c r="BQ117" s="40"/>
      <c r="BR117" s="46"/>
    </row>
    <row r="118" spans="1:70" ht="13.5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7"/>
      <c r="N118" s="97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5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35"/>
      <c r="AY118" s="43"/>
      <c r="AZ118" s="35"/>
      <c r="BA118" s="35"/>
      <c r="BB118" s="35"/>
      <c r="BC118" s="35"/>
      <c r="BD118" s="35"/>
      <c r="BE118" s="40"/>
      <c r="BF118" s="44"/>
      <c r="BG118" s="35"/>
      <c r="BH118" s="40"/>
      <c r="BI118" s="44"/>
      <c r="BJ118" s="35"/>
      <c r="BK118" s="40"/>
      <c r="BL118" s="44"/>
      <c r="BM118" s="35"/>
      <c r="BN118" s="40"/>
      <c r="BO118" s="45"/>
      <c r="BP118" s="35"/>
      <c r="BQ118" s="40"/>
      <c r="BR118" s="46"/>
    </row>
    <row r="119" spans="1:70" ht="13.5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7"/>
      <c r="N119" s="97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5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35"/>
      <c r="AY119" s="43"/>
      <c r="AZ119" s="35"/>
      <c r="BA119" s="35"/>
      <c r="BB119" s="35"/>
      <c r="BC119" s="35"/>
      <c r="BD119" s="35"/>
      <c r="BE119" s="40"/>
      <c r="BF119" s="44"/>
      <c r="BG119" s="35"/>
      <c r="BH119" s="40"/>
      <c r="BI119" s="44"/>
      <c r="BJ119" s="35"/>
      <c r="BK119" s="40"/>
      <c r="BL119" s="44"/>
      <c r="BM119" s="35"/>
      <c r="BN119" s="40"/>
      <c r="BO119" s="45"/>
      <c r="BP119" s="35"/>
      <c r="BQ119" s="40"/>
      <c r="BR119" s="46"/>
    </row>
    <row r="120" spans="1:70" ht="13.5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7"/>
      <c r="N120" s="97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5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35"/>
      <c r="AY120" s="43"/>
      <c r="AZ120" s="35"/>
      <c r="BA120" s="35"/>
      <c r="BB120" s="35"/>
      <c r="BC120" s="35"/>
      <c r="BD120" s="35"/>
      <c r="BE120" s="40"/>
      <c r="BF120" s="44"/>
      <c r="BG120" s="35"/>
      <c r="BH120" s="40"/>
      <c r="BI120" s="44"/>
      <c r="BJ120" s="35"/>
      <c r="BK120" s="40"/>
      <c r="BL120" s="44"/>
      <c r="BM120" s="35"/>
      <c r="BN120" s="40"/>
      <c r="BO120" s="45"/>
      <c r="BP120" s="35"/>
      <c r="BQ120" s="40"/>
      <c r="BR120" s="46"/>
    </row>
    <row r="121" spans="1:70" ht="13.5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7"/>
      <c r="N121" s="97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5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35"/>
      <c r="AY121" s="43"/>
      <c r="AZ121" s="35"/>
      <c r="BA121" s="35"/>
      <c r="BB121" s="35"/>
      <c r="BC121" s="35"/>
      <c r="BD121" s="35"/>
      <c r="BE121" s="40"/>
      <c r="BF121" s="44"/>
      <c r="BG121" s="35"/>
      <c r="BH121" s="40"/>
      <c r="BI121" s="44"/>
      <c r="BJ121" s="35"/>
      <c r="BK121" s="40"/>
      <c r="BL121" s="44"/>
      <c r="BM121" s="35"/>
      <c r="BN121" s="40"/>
      <c r="BO121" s="45"/>
      <c r="BP121" s="35"/>
      <c r="BQ121" s="40"/>
      <c r="BR121" s="46"/>
    </row>
    <row r="122" spans="1:70" ht="13.5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7"/>
      <c r="N122" s="97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5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35"/>
      <c r="AY122" s="43"/>
      <c r="AZ122" s="35"/>
      <c r="BA122" s="35"/>
      <c r="BB122" s="35"/>
      <c r="BC122" s="35"/>
      <c r="BD122" s="35"/>
      <c r="BE122" s="40"/>
      <c r="BF122" s="44"/>
      <c r="BG122" s="35"/>
      <c r="BH122" s="40"/>
      <c r="BI122" s="44"/>
      <c r="BJ122" s="35"/>
      <c r="BK122" s="40"/>
      <c r="BL122" s="44"/>
      <c r="BM122" s="35"/>
      <c r="BN122" s="40"/>
      <c r="BO122" s="45"/>
      <c r="BP122" s="35"/>
      <c r="BQ122" s="40"/>
      <c r="BR122" s="46"/>
    </row>
    <row r="123" spans="1:70" ht="13.5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7"/>
      <c r="N123" s="97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5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35"/>
      <c r="AY123" s="43"/>
      <c r="AZ123" s="35"/>
      <c r="BA123" s="35"/>
      <c r="BB123" s="35"/>
      <c r="BC123" s="35"/>
      <c r="BD123" s="35"/>
      <c r="BE123" s="40"/>
      <c r="BF123" s="44"/>
      <c r="BG123" s="35"/>
      <c r="BH123" s="40"/>
      <c r="BI123" s="44"/>
      <c r="BJ123" s="35"/>
      <c r="BK123" s="40"/>
      <c r="BL123" s="44"/>
      <c r="BM123" s="35"/>
      <c r="BN123" s="40"/>
      <c r="BO123" s="45"/>
      <c r="BP123" s="35"/>
      <c r="BQ123" s="40"/>
      <c r="BR123" s="46"/>
    </row>
    <row r="124" spans="1:70" ht="13.5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7"/>
      <c r="N124" s="97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5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35"/>
      <c r="AY124" s="43"/>
      <c r="AZ124" s="35"/>
      <c r="BA124" s="35"/>
      <c r="BB124" s="35"/>
      <c r="BC124" s="35"/>
      <c r="BD124" s="35"/>
      <c r="BE124" s="40"/>
      <c r="BF124" s="44"/>
      <c r="BG124" s="35"/>
      <c r="BH124" s="40"/>
      <c r="BI124" s="44"/>
      <c r="BJ124" s="35"/>
      <c r="BK124" s="40"/>
      <c r="BL124" s="44"/>
      <c r="BM124" s="35"/>
      <c r="BN124" s="40"/>
      <c r="BO124" s="45"/>
      <c r="BP124" s="35"/>
      <c r="BQ124" s="40"/>
      <c r="BR124" s="46"/>
    </row>
    <row r="125" spans="1:70" ht="13.5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7"/>
      <c r="N125" s="97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5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35"/>
      <c r="AY125" s="43"/>
      <c r="AZ125" s="35"/>
      <c r="BA125" s="35"/>
      <c r="BB125" s="35"/>
      <c r="BC125" s="35"/>
      <c r="BD125" s="35"/>
      <c r="BE125" s="40"/>
      <c r="BF125" s="44"/>
      <c r="BG125" s="35"/>
      <c r="BH125" s="40"/>
      <c r="BI125" s="44"/>
      <c r="BJ125" s="35"/>
      <c r="BK125" s="40"/>
      <c r="BL125" s="44"/>
      <c r="BM125" s="35"/>
      <c r="BN125" s="40"/>
      <c r="BO125" s="45"/>
      <c r="BP125" s="35"/>
      <c r="BQ125" s="40"/>
      <c r="BR125" s="46"/>
    </row>
    <row r="126" spans="1:70" ht="13.5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7"/>
      <c r="N126" s="97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5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35"/>
      <c r="AY126" s="43"/>
      <c r="AZ126" s="35"/>
      <c r="BA126" s="35"/>
      <c r="BB126" s="35"/>
      <c r="BC126" s="35"/>
      <c r="BD126" s="35"/>
      <c r="BE126" s="40"/>
      <c r="BF126" s="44"/>
      <c r="BG126" s="35"/>
      <c r="BH126" s="40"/>
      <c r="BI126" s="44"/>
      <c r="BJ126" s="35"/>
      <c r="BK126" s="40"/>
      <c r="BL126" s="44"/>
      <c r="BM126" s="35"/>
      <c r="BN126" s="40"/>
      <c r="BO126" s="45"/>
      <c r="BP126" s="35"/>
      <c r="BQ126" s="40"/>
      <c r="BR126" s="46"/>
    </row>
    <row r="127" spans="1:70" ht="13.5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7"/>
      <c r="N127" s="97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5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35"/>
      <c r="AY127" s="43"/>
      <c r="AZ127" s="35"/>
      <c r="BA127" s="35"/>
      <c r="BB127" s="35"/>
      <c r="BC127" s="35"/>
      <c r="BD127" s="35"/>
      <c r="BE127" s="40"/>
      <c r="BF127" s="44"/>
      <c r="BG127" s="35"/>
      <c r="BH127" s="40"/>
      <c r="BI127" s="44"/>
      <c r="BJ127" s="35"/>
      <c r="BK127" s="40"/>
      <c r="BL127" s="44"/>
      <c r="BM127" s="35"/>
      <c r="BN127" s="40"/>
      <c r="BO127" s="45"/>
      <c r="BP127" s="35"/>
      <c r="BQ127" s="40"/>
      <c r="BR127" s="46"/>
    </row>
    <row r="128" spans="1:70" ht="13.5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7"/>
      <c r="N128" s="97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5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35"/>
      <c r="AY128" s="43"/>
      <c r="AZ128" s="35"/>
      <c r="BA128" s="35"/>
      <c r="BB128" s="35"/>
      <c r="BC128" s="35"/>
      <c r="BD128" s="35"/>
      <c r="BE128" s="40"/>
      <c r="BF128" s="44"/>
      <c r="BG128" s="35"/>
      <c r="BH128" s="40"/>
      <c r="BI128" s="44"/>
      <c r="BJ128" s="35"/>
      <c r="BK128" s="40"/>
      <c r="BL128" s="44"/>
      <c r="BM128" s="35"/>
      <c r="BN128" s="40"/>
      <c r="BO128" s="45"/>
      <c r="BP128" s="35"/>
      <c r="BQ128" s="40"/>
      <c r="BR128" s="46"/>
    </row>
    <row r="129" spans="1:70" ht="13.5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7"/>
      <c r="N129" s="97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5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35"/>
      <c r="AY129" s="43"/>
      <c r="AZ129" s="35"/>
      <c r="BA129" s="35"/>
      <c r="BB129" s="35"/>
      <c r="BC129" s="35"/>
      <c r="BD129" s="35"/>
      <c r="BE129" s="40"/>
      <c r="BF129" s="44"/>
      <c r="BG129" s="35"/>
      <c r="BH129" s="40"/>
      <c r="BI129" s="44"/>
      <c r="BJ129" s="35"/>
      <c r="BK129" s="40"/>
      <c r="BL129" s="44"/>
      <c r="BM129" s="35"/>
      <c r="BN129" s="40"/>
      <c r="BO129" s="45"/>
      <c r="BP129" s="35"/>
      <c r="BQ129" s="40"/>
      <c r="BR129" s="46"/>
    </row>
    <row r="130" spans="1:70" ht="13.5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7"/>
      <c r="N130" s="97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5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35"/>
      <c r="AY130" s="43"/>
      <c r="AZ130" s="35"/>
      <c r="BA130" s="35"/>
      <c r="BB130" s="35"/>
      <c r="BC130" s="35"/>
      <c r="BD130" s="35"/>
      <c r="BE130" s="40"/>
      <c r="BF130" s="44"/>
      <c r="BG130" s="35"/>
      <c r="BH130" s="40"/>
      <c r="BI130" s="44"/>
      <c r="BJ130" s="35"/>
      <c r="BK130" s="40"/>
      <c r="BL130" s="44"/>
      <c r="BM130" s="35"/>
      <c r="BN130" s="40"/>
      <c r="BO130" s="45"/>
      <c r="BP130" s="35"/>
      <c r="BQ130" s="40"/>
      <c r="BR130" s="46"/>
    </row>
    <row r="131" spans="1:70" ht="13.5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7"/>
      <c r="N131" s="97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5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35"/>
      <c r="AY131" s="43"/>
      <c r="AZ131" s="35"/>
      <c r="BA131" s="35"/>
      <c r="BB131" s="35"/>
      <c r="BC131" s="35"/>
      <c r="BD131" s="35"/>
      <c r="BE131" s="40"/>
      <c r="BF131" s="44"/>
      <c r="BG131" s="35"/>
      <c r="BH131" s="40"/>
      <c r="BI131" s="44"/>
      <c r="BJ131" s="35"/>
      <c r="BK131" s="40"/>
      <c r="BL131" s="44"/>
      <c r="BM131" s="35"/>
      <c r="BN131" s="40"/>
      <c r="BO131" s="45"/>
      <c r="BP131" s="35"/>
      <c r="BQ131" s="40"/>
      <c r="BR131" s="46"/>
    </row>
    <row r="132" spans="1:70" ht="13.5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7"/>
      <c r="N132" s="97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5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35"/>
      <c r="AY132" s="43"/>
      <c r="AZ132" s="35"/>
      <c r="BA132" s="35"/>
      <c r="BB132" s="35"/>
      <c r="BC132" s="35"/>
      <c r="BD132" s="35"/>
      <c r="BE132" s="40"/>
      <c r="BF132" s="44"/>
      <c r="BG132" s="35"/>
      <c r="BH132" s="40"/>
      <c r="BI132" s="44"/>
      <c r="BJ132" s="35"/>
      <c r="BK132" s="40"/>
      <c r="BL132" s="44"/>
      <c r="BM132" s="35"/>
      <c r="BN132" s="40"/>
      <c r="BO132" s="45"/>
      <c r="BP132" s="35"/>
      <c r="BQ132" s="40"/>
      <c r="BR132" s="46"/>
    </row>
    <row r="133" spans="1:70" ht="13.5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7"/>
      <c r="N133" s="97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5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35"/>
      <c r="AY133" s="43"/>
      <c r="AZ133" s="35"/>
      <c r="BA133" s="35"/>
      <c r="BB133" s="35"/>
      <c r="BC133" s="35"/>
      <c r="BD133" s="35"/>
      <c r="BE133" s="40"/>
      <c r="BF133" s="44"/>
      <c r="BG133" s="35"/>
      <c r="BH133" s="40"/>
      <c r="BI133" s="44"/>
      <c r="BJ133" s="35"/>
      <c r="BK133" s="40"/>
      <c r="BL133" s="44"/>
      <c r="BM133" s="35"/>
      <c r="BN133" s="40"/>
      <c r="BO133" s="45"/>
      <c r="BP133" s="35"/>
      <c r="BQ133" s="40"/>
      <c r="BR133" s="46"/>
    </row>
    <row r="134" spans="1:70" ht="13.5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7"/>
      <c r="N134" s="97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5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35"/>
      <c r="AY134" s="43"/>
      <c r="AZ134" s="35"/>
      <c r="BA134" s="35"/>
      <c r="BB134" s="35"/>
      <c r="BC134" s="35"/>
      <c r="BD134" s="35"/>
      <c r="BE134" s="40"/>
      <c r="BF134" s="44"/>
      <c r="BG134" s="35"/>
      <c r="BH134" s="40"/>
      <c r="BI134" s="44"/>
      <c r="BJ134" s="35"/>
      <c r="BK134" s="40"/>
      <c r="BL134" s="44"/>
      <c r="BM134" s="35"/>
      <c r="BN134" s="40"/>
      <c r="BO134" s="45"/>
      <c r="BP134" s="35"/>
      <c r="BQ134" s="40"/>
      <c r="BR134" s="46"/>
    </row>
    <row r="135" spans="1:70" ht="13.5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7"/>
      <c r="N135" s="97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5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35"/>
      <c r="AY135" s="43"/>
      <c r="AZ135" s="35"/>
      <c r="BA135" s="35"/>
      <c r="BB135" s="35"/>
      <c r="BC135" s="35"/>
      <c r="BD135" s="35"/>
      <c r="BE135" s="40"/>
      <c r="BF135" s="44"/>
      <c r="BG135" s="35"/>
      <c r="BH135" s="40"/>
      <c r="BI135" s="44"/>
      <c r="BJ135" s="35"/>
      <c r="BK135" s="40"/>
      <c r="BL135" s="44"/>
      <c r="BM135" s="35"/>
      <c r="BN135" s="40"/>
      <c r="BO135" s="45"/>
      <c r="BP135" s="35"/>
      <c r="BQ135" s="40"/>
      <c r="BR135" s="46"/>
    </row>
    <row r="136" spans="1:70" ht="13.5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7"/>
      <c r="N136" s="97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5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35"/>
      <c r="AY136" s="43"/>
      <c r="AZ136" s="35"/>
      <c r="BA136" s="35"/>
      <c r="BB136" s="35"/>
      <c r="BC136" s="35"/>
      <c r="BD136" s="35"/>
      <c r="BE136" s="40"/>
      <c r="BF136" s="44"/>
      <c r="BG136" s="35"/>
      <c r="BH136" s="40"/>
      <c r="BI136" s="44"/>
      <c r="BJ136" s="35"/>
      <c r="BK136" s="40"/>
      <c r="BL136" s="44"/>
      <c r="BM136" s="35"/>
      <c r="BN136" s="40"/>
      <c r="BO136" s="45"/>
      <c r="BP136" s="35"/>
      <c r="BQ136" s="40"/>
      <c r="BR136" s="46"/>
    </row>
    <row r="137" spans="1:70" ht="13.5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7"/>
      <c r="N137" s="97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5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35"/>
      <c r="AY137" s="43"/>
      <c r="AZ137" s="35"/>
      <c r="BA137" s="35"/>
      <c r="BB137" s="35"/>
      <c r="BC137" s="35"/>
      <c r="BD137" s="35"/>
      <c r="BE137" s="40"/>
      <c r="BF137" s="44"/>
      <c r="BG137" s="35"/>
      <c r="BH137" s="40"/>
      <c r="BI137" s="44"/>
      <c r="BJ137" s="35"/>
      <c r="BK137" s="40"/>
      <c r="BL137" s="44"/>
      <c r="BM137" s="35"/>
      <c r="BN137" s="40"/>
      <c r="BO137" s="45"/>
      <c r="BP137" s="35"/>
      <c r="BQ137" s="40"/>
      <c r="BR137" s="46"/>
    </row>
    <row r="138" spans="1:70" ht="13.5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7"/>
      <c r="N138" s="97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5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35"/>
      <c r="AY138" s="43"/>
      <c r="AZ138" s="35"/>
      <c r="BA138" s="35"/>
      <c r="BB138" s="35"/>
      <c r="BC138" s="35"/>
      <c r="BD138" s="35"/>
      <c r="BE138" s="40"/>
      <c r="BF138" s="44"/>
      <c r="BG138" s="35"/>
      <c r="BH138" s="40"/>
      <c r="BI138" s="44"/>
      <c r="BJ138" s="35"/>
      <c r="BK138" s="40"/>
      <c r="BL138" s="44"/>
      <c r="BM138" s="35"/>
      <c r="BN138" s="40"/>
      <c r="BO138" s="45"/>
      <c r="BP138" s="35"/>
      <c r="BQ138" s="40"/>
      <c r="BR138" s="46"/>
    </row>
    <row r="139" spans="1:70" ht="13.5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7"/>
      <c r="N139" s="97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5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35"/>
      <c r="AY139" s="43"/>
      <c r="AZ139" s="35"/>
      <c r="BA139" s="35"/>
      <c r="BB139" s="35"/>
      <c r="BC139" s="35"/>
      <c r="BD139" s="35"/>
      <c r="BE139" s="40"/>
      <c r="BF139" s="44"/>
      <c r="BG139" s="35"/>
      <c r="BH139" s="40"/>
      <c r="BI139" s="44"/>
      <c r="BJ139" s="35"/>
      <c r="BK139" s="40"/>
      <c r="BL139" s="44"/>
      <c r="BM139" s="35"/>
      <c r="BN139" s="40"/>
      <c r="BO139" s="45"/>
      <c r="BP139" s="35"/>
      <c r="BQ139" s="40"/>
      <c r="BR139" s="46"/>
    </row>
    <row r="140" spans="1:70" ht="13.5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7"/>
      <c r="N140" s="97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5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35"/>
      <c r="AY140" s="43"/>
      <c r="AZ140" s="35"/>
      <c r="BA140" s="35"/>
      <c r="BB140" s="35"/>
      <c r="BC140" s="35"/>
      <c r="BD140" s="35"/>
      <c r="BE140" s="40"/>
      <c r="BF140" s="44"/>
      <c r="BG140" s="35"/>
      <c r="BH140" s="40"/>
      <c r="BI140" s="44"/>
      <c r="BJ140" s="35"/>
      <c r="BK140" s="40"/>
      <c r="BL140" s="44"/>
      <c r="BM140" s="35"/>
      <c r="BN140" s="40"/>
      <c r="BO140" s="45"/>
      <c r="BP140" s="35"/>
      <c r="BQ140" s="40"/>
      <c r="BR140" s="46"/>
    </row>
    <row r="141" spans="1:70" ht="13.5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7"/>
      <c r="N141" s="97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5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35"/>
      <c r="AY141" s="43"/>
      <c r="AZ141" s="35"/>
      <c r="BA141" s="35"/>
      <c r="BB141" s="35"/>
      <c r="BC141" s="35"/>
      <c r="BD141" s="35"/>
      <c r="BE141" s="40"/>
      <c r="BF141" s="44"/>
      <c r="BG141" s="35"/>
      <c r="BH141" s="40"/>
      <c r="BI141" s="44"/>
      <c r="BJ141" s="35"/>
      <c r="BK141" s="40"/>
      <c r="BL141" s="44"/>
      <c r="BM141" s="35"/>
      <c r="BN141" s="40"/>
      <c r="BO141" s="45"/>
      <c r="BP141" s="35"/>
      <c r="BQ141" s="40"/>
      <c r="BR141" s="46"/>
    </row>
    <row r="142" spans="1:70" ht="13.5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7"/>
      <c r="N142" s="97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5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35"/>
      <c r="AY142" s="43"/>
      <c r="AZ142" s="35"/>
      <c r="BA142" s="35"/>
      <c r="BB142" s="35"/>
      <c r="BC142" s="35"/>
      <c r="BD142" s="35"/>
      <c r="BE142" s="40"/>
      <c r="BF142" s="44"/>
      <c r="BG142" s="35"/>
      <c r="BH142" s="40"/>
      <c r="BI142" s="44"/>
      <c r="BJ142" s="35"/>
      <c r="BK142" s="40"/>
      <c r="BL142" s="44"/>
      <c r="BM142" s="35"/>
      <c r="BN142" s="40"/>
      <c r="BO142" s="45"/>
      <c r="BP142" s="35"/>
      <c r="BQ142" s="40"/>
      <c r="BR142" s="46"/>
    </row>
    <row r="143" spans="1:70" ht="13.5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7"/>
      <c r="N143" s="97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5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35"/>
      <c r="AY143" s="43"/>
      <c r="AZ143" s="35"/>
      <c r="BA143" s="35"/>
      <c r="BB143" s="35"/>
      <c r="BC143" s="35"/>
      <c r="BD143" s="35"/>
      <c r="BE143" s="40"/>
      <c r="BF143" s="44"/>
      <c r="BG143" s="35"/>
      <c r="BH143" s="40"/>
      <c r="BI143" s="44"/>
      <c r="BJ143" s="35"/>
      <c r="BK143" s="40"/>
      <c r="BL143" s="44"/>
      <c r="BM143" s="35"/>
      <c r="BN143" s="40"/>
      <c r="BO143" s="45"/>
      <c r="BP143" s="35"/>
      <c r="BQ143" s="40"/>
      <c r="BR143" s="46"/>
    </row>
    <row r="144" spans="1:70" ht="13.5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7"/>
      <c r="N144" s="97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5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35"/>
      <c r="AY144" s="43"/>
      <c r="AZ144" s="35"/>
      <c r="BA144" s="35"/>
      <c r="BB144" s="35"/>
      <c r="BC144" s="35"/>
      <c r="BD144" s="35"/>
      <c r="BE144" s="40"/>
      <c r="BF144" s="44"/>
      <c r="BG144" s="35"/>
      <c r="BH144" s="40"/>
      <c r="BI144" s="44"/>
      <c r="BJ144" s="35"/>
      <c r="BK144" s="40"/>
      <c r="BL144" s="44"/>
      <c r="BM144" s="35"/>
      <c r="BN144" s="40"/>
      <c r="BO144" s="45"/>
      <c r="BP144" s="35"/>
      <c r="BQ144" s="40"/>
      <c r="BR144" s="46"/>
    </row>
    <row r="145" spans="1:70" ht="13.5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7"/>
      <c r="N145" s="97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5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35"/>
      <c r="AY145" s="43"/>
      <c r="AZ145" s="35"/>
      <c r="BA145" s="35"/>
      <c r="BB145" s="35"/>
      <c r="BC145" s="35"/>
      <c r="BD145" s="35"/>
      <c r="BE145" s="40"/>
      <c r="BF145" s="44"/>
      <c r="BG145" s="35"/>
      <c r="BH145" s="40"/>
      <c r="BI145" s="44"/>
      <c r="BJ145" s="35"/>
      <c r="BK145" s="40"/>
      <c r="BL145" s="44"/>
      <c r="BM145" s="35"/>
      <c r="BN145" s="40"/>
      <c r="BO145" s="45"/>
      <c r="BP145" s="35"/>
      <c r="BQ145" s="40"/>
      <c r="BR145" s="46"/>
    </row>
    <row r="146" spans="1:70" ht="13.5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7"/>
      <c r="N146" s="97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5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35"/>
      <c r="AY146" s="43"/>
      <c r="AZ146" s="35"/>
      <c r="BA146" s="35"/>
      <c r="BB146" s="35"/>
      <c r="BC146" s="35"/>
      <c r="BD146" s="35"/>
      <c r="BE146" s="40"/>
      <c r="BF146" s="44"/>
      <c r="BG146" s="35"/>
      <c r="BH146" s="40"/>
      <c r="BI146" s="44"/>
      <c r="BJ146" s="35"/>
      <c r="BK146" s="40"/>
      <c r="BL146" s="44"/>
      <c r="BM146" s="35"/>
      <c r="BN146" s="40"/>
      <c r="BO146" s="45"/>
      <c r="BP146" s="35"/>
      <c r="BQ146" s="40"/>
      <c r="BR146" s="46"/>
    </row>
    <row r="147" spans="1:70" ht="13.5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7"/>
      <c r="N147" s="97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5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35"/>
      <c r="AY147" s="43"/>
      <c r="AZ147" s="35"/>
      <c r="BA147" s="35"/>
      <c r="BB147" s="35"/>
      <c r="BC147" s="35"/>
      <c r="BD147" s="35"/>
      <c r="BE147" s="40"/>
      <c r="BF147" s="44"/>
      <c r="BG147" s="35"/>
      <c r="BH147" s="40"/>
      <c r="BI147" s="44"/>
      <c r="BJ147" s="35"/>
      <c r="BK147" s="40"/>
      <c r="BL147" s="44"/>
      <c r="BM147" s="35"/>
      <c r="BN147" s="40"/>
      <c r="BO147" s="45"/>
      <c r="BP147" s="35"/>
      <c r="BQ147" s="40"/>
      <c r="BR147" s="46"/>
    </row>
    <row r="148" spans="1:70" ht="13.5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7"/>
      <c r="N148" s="97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5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35"/>
      <c r="AY148" s="43"/>
      <c r="AZ148" s="35"/>
      <c r="BA148" s="35"/>
      <c r="BB148" s="35"/>
      <c r="BC148" s="35"/>
      <c r="BD148" s="35"/>
      <c r="BE148" s="40"/>
      <c r="BF148" s="44"/>
      <c r="BG148" s="35"/>
      <c r="BH148" s="40"/>
      <c r="BI148" s="44"/>
      <c r="BJ148" s="35"/>
      <c r="BK148" s="40"/>
      <c r="BL148" s="44"/>
      <c r="BM148" s="35"/>
      <c r="BN148" s="40"/>
      <c r="BO148" s="45"/>
      <c r="BP148" s="35"/>
      <c r="BQ148" s="40"/>
      <c r="BR148" s="46"/>
    </row>
    <row r="149" spans="1:70" ht="13.5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7"/>
      <c r="N149" s="97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5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35"/>
      <c r="AY149" s="43"/>
      <c r="AZ149" s="35"/>
      <c r="BA149" s="35"/>
      <c r="BB149" s="35"/>
      <c r="BC149" s="35"/>
      <c r="BD149" s="35"/>
      <c r="BE149" s="40"/>
      <c r="BF149" s="44"/>
      <c r="BG149" s="35"/>
      <c r="BH149" s="40"/>
      <c r="BI149" s="44"/>
      <c r="BJ149" s="35"/>
      <c r="BK149" s="40"/>
      <c r="BL149" s="44"/>
      <c r="BM149" s="35"/>
      <c r="BN149" s="40"/>
      <c r="BO149" s="45"/>
      <c r="BP149" s="35"/>
      <c r="BQ149" s="40"/>
      <c r="BR149" s="46"/>
    </row>
    <row r="150" spans="1:70" ht="13.5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7"/>
      <c r="N150" s="97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5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35"/>
      <c r="AY150" s="43"/>
      <c r="AZ150" s="35"/>
      <c r="BA150" s="35"/>
      <c r="BB150" s="35"/>
      <c r="BC150" s="35"/>
      <c r="BD150" s="35"/>
      <c r="BE150" s="40"/>
      <c r="BF150" s="44"/>
      <c r="BG150" s="35"/>
      <c r="BH150" s="40"/>
      <c r="BI150" s="44"/>
      <c r="BJ150" s="35"/>
      <c r="BK150" s="40"/>
      <c r="BL150" s="44"/>
      <c r="BM150" s="35"/>
      <c r="BN150" s="40"/>
      <c r="BO150" s="45"/>
      <c r="BP150" s="35"/>
      <c r="BQ150" s="40"/>
      <c r="BR150" s="46"/>
    </row>
    <row r="151" spans="1:70" ht="13.5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7"/>
      <c r="N151" s="97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5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35"/>
      <c r="AY151" s="43"/>
      <c r="AZ151" s="35"/>
      <c r="BA151" s="35"/>
      <c r="BB151" s="35"/>
      <c r="BC151" s="35"/>
      <c r="BD151" s="35"/>
      <c r="BE151" s="40"/>
      <c r="BF151" s="44"/>
      <c r="BG151" s="35"/>
      <c r="BH151" s="40"/>
      <c r="BI151" s="44"/>
      <c r="BJ151" s="35"/>
      <c r="BK151" s="40"/>
      <c r="BL151" s="44"/>
      <c r="BM151" s="35"/>
      <c r="BN151" s="40"/>
      <c r="BO151" s="45"/>
      <c r="BP151" s="35"/>
      <c r="BQ151" s="40"/>
      <c r="BR151" s="46"/>
    </row>
    <row r="152" spans="1:70" ht="13.5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7"/>
      <c r="N152" s="97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5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35"/>
      <c r="AY152" s="43"/>
      <c r="AZ152" s="35"/>
      <c r="BA152" s="35"/>
      <c r="BB152" s="35"/>
      <c r="BC152" s="35"/>
      <c r="BD152" s="35"/>
      <c r="BE152" s="40"/>
      <c r="BF152" s="44"/>
      <c r="BG152" s="35"/>
      <c r="BH152" s="40"/>
      <c r="BI152" s="44"/>
      <c r="BJ152" s="35"/>
      <c r="BK152" s="40"/>
      <c r="BL152" s="44"/>
      <c r="BM152" s="35"/>
      <c r="BN152" s="40"/>
      <c r="BO152" s="45"/>
      <c r="BP152" s="35"/>
      <c r="BQ152" s="40"/>
      <c r="BR152" s="46"/>
    </row>
    <row r="153" spans="1:70" ht="13.5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7"/>
      <c r="N153" s="97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5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35"/>
      <c r="AY153" s="43"/>
      <c r="AZ153" s="35"/>
      <c r="BA153" s="35"/>
      <c r="BB153" s="35"/>
      <c r="BC153" s="35"/>
      <c r="BD153" s="35"/>
      <c r="BE153" s="40"/>
      <c r="BF153" s="44"/>
      <c r="BG153" s="35"/>
      <c r="BH153" s="40"/>
      <c r="BI153" s="44"/>
      <c r="BJ153" s="35"/>
      <c r="BK153" s="40"/>
      <c r="BL153" s="44"/>
      <c r="BM153" s="35"/>
      <c r="BN153" s="40"/>
      <c r="BO153" s="45"/>
      <c r="BP153" s="35"/>
      <c r="BQ153" s="40"/>
      <c r="BR153" s="46"/>
    </row>
    <row r="154" spans="1:70" ht="13.5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7"/>
      <c r="N154" s="97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5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35"/>
      <c r="AY154" s="43"/>
      <c r="AZ154" s="35"/>
      <c r="BA154" s="35"/>
      <c r="BB154" s="35"/>
      <c r="BC154" s="35"/>
      <c r="BD154" s="35"/>
      <c r="BE154" s="40"/>
      <c r="BF154" s="44"/>
      <c r="BG154" s="35"/>
      <c r="BH154" s="40"/>
      <c r="BI154" s="44"/>
      <c r="BJ154" s="35"/>
      <c r="BK154" s="40"/>
      <c r="BL154" s="44"/>
      <c r="BM154" s="35"/>
      <c r="BN154" s="40"/>
      <c r="BO154" s="45"/>
      <c r="BP154" s="35"/>
      <c r="BQ154" s="40"/>
      <c r="BR154" s="46"/>
    </row>
    <row r="155" spans="1:70" ht="13.5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7"/>
      <c r="N155" s="97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5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35"/>
      <c r="AY155" s="43"/>
      <c r="AZ155" s="35"/>
      <c r="BA155" s="35"/>
      <c r="BB155" s="35"/>
      <c r="BC155" s="35"/>
      <c r="BD155" s="35"/>
      <c r="BE155" s="40"/>
      <c r="BF155" s="44"/>
      <c r="BG155" s="35"/>
      <c r="BH155" s="40"/>
      <c r="BI155" s="44"/>
      <c r="BJ155" s="35"/>
      <c r="BK155" s="40"/>
      <c r="BL155" s="44"/>
      <c r="BM155" s="35"/>
      <c r="BN155" s="40"/>
      <c r="BO155" s="45"/>
      <c r="BP155" s="35"/>
      <c r="BQ155" s="40"/>
      <c r="BR155" s="46"/>
    </row>
    <row r="156" spans="1:70" ht="13.5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7"/>
      <c r="N156" s="97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5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35"/>
      <c r="AY156" s="43"/>
      <c r="AZ156" s="35"/>
      <c r="BA156" s="35"/>
      <c r="BB156" s="35"/>
      <c r="BC156" s="35"/>
      <c r="BD156" s="35"/>
      <c r="BE156" s="40"/>
      <c r="BF156" s="44"/>
      <c r="BG156" s="35"/>
      <c r="BH156" s="40"/>
      <c r="BI156" s="44"/>
      <c r="BJ156" s="35"/>
      <c r="BK156" s="40"/>
      <c r="BL156" s="44"/>
      <c r="BM156" s="35"/>
      <c r="BN156" s="40"/>
      <c r="BO156" s="45"/>
      <c r="BP156" s="35"/>
      <c r="BQ156" s="40"/>
      <c r="BR156" s="46"/>
    </row>
    <row r="157" spans="1:70" ht="13.5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7"/>
      <c r="N157" s="97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5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35"/>
      <c r="AY157" s="43"/>
      <c r="AZ157" s="35"/>
      <c r="BA157" s="35"/>
      <c r="BB157" s="35"/>
      <c r="BC157" s="35"/>
      <c r="BD157" s="35"/>
      <c r="BE157" s="40"/>
      <c r="BF157" s="44"/>
      <c r="BG157" s="35"/>
      <c r="BH157" s="40"/>
      <c r="BI157" s="44"/>
      <c r="BJ157" s="35"/>
      <c r="BK157" s="40"/>
      <c r="BL157" s="44"/>
      <c r="BM157" s="35"/>
      <c r="BN157" s="40"/>
      <c r="BO157" s="45"/>
      <c r="BP157" s="35"/>
      <c r="BQ157" s="40"/>
      <c r="BR157" s="46"/>
    </row>
    <row r="158" spans="1:70" ht="13.5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7"/>
      <c r="N158" s="97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5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35"/>
      <c r="AY158" s="43"/>
      <c r="AZ158" s="35"/>
      <c r="BA158" s="35"/>
      <c r="BB158" s="35"/>
      <c r="BC158" s="35"/>
      <c r="BD158" s="35"/>
      <c r="BE158" s="40"/>
      <c r="BF158" s="44"/>
      <c r="BG158" s="35"/>
      <c r="BH158" s="40"/>
      <c r="BI158" s="44"/>
      <c r="BJ158" s="35"/>
      <c r="BK158" s="40"/>
      <c r="BL158" s="44"/>
      <c r="BM158" s="35"/>
      <c r="BN158" s="40"/>
      <c r="BO158" s="45"/>
      <c r="BP158" s="35"/>
      <c r="BQ158" s="40"/>
      <c r="BR158" s="46"/>
    </row>
    <row r="159" spans="1:70" ht="13.5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7"/>
      <c r="N159" s="97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5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35"/>
      <c r="AY159" s="43"/>
      <c r="AZ159" s="35"/>
      <c r="BA159" s="35"/>
      <c r="BB159" s="35"/>
      <c r="BC159" s="35"/>
      <c r="BD159" s="35"/>
      <c r="BE159" s="40"/>
      <c r="BF159" s="44"/>
      <c r="BG159" s="35"/>
      <c r="BH159" s="40"/>
      <c r="BI159" s="44"/>
      <c r="BJ159" s="35"/>
      <c r="BK159" s="40"/>
      <c r="BL159" s="44"/>
      <c r="BM159" s="35"/>
      <c r="BN159" s="40"/>
      <c r="BO159" s="45"/>
      <c r="BP159" s="35"/>
      <c r="BQ159" s="40"/>
      <c r="BR159" s="46"/>
    </row>
    <row r="160" spans="1:70" ht="13.5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7"/>
      <c r="N160" s="97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5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35"/>
      <c r="AY160" s="43"/>
      <c r="AZ160" s="35"/>
      <c r="BA160" s="35"/>
      <c r="BB160" s="35"/>
      <c r="BC160" s="35"/>
      <c r="BD160" s="35"/>
      <c r="BE160" s="40"/>
      <c r="BF160" s="44"/>
      <c r="BG160" s="35"/>
      <c r="BH160" s="40"/>
      <c r="BI160" s="44"/>
      <c r="BJ160" s="35"/>
      <c r="BK160" s="40"/>
      <c r="BL160" s="44"/>
      <c r="BM160" s="35"/>
      <c r="BN160" s="40"/>
      <c r="BO160" s="45"/>
      <c r="BP160" s="35"/>
      <c r="BQ160" s="40"/>
      <c r="BR160" s="46"/>
    </row>
    <row r="161" spans="1:70" ht="13.5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7"/>
      <c r="N161" s="97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5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35"/>
      <c r="AY161" s="43"/>
      <c r="AZ161" s="35"/>
      <c r="BA161" s="35"/>
      <c r="BB161" s="35"/>
      <c r="BC161" s="35"/>
      <c r="BD161" s="35"/>
      <c r="BE161" s="40"/>
      <c r="BF161" s="44"/>
      <c r="BG161" s="35"/>
      <c r="BH161" s="40"/>
      <c r="BI161" s="44"/>
      <c r="BJ161" s="35"/>
      <c r="BK161" s="40"/>
      <c r="BL161" s="44"/>
      <c r="BM161" s="35"/>
      <c r="BN161" s="40"/>
      <c r="BO161" s="45"/>
      <c r="BP161" s="35"/>
      <c r="BQ161" s="40"/>
      <c r="BR161" s="46"/>
    </row>
    <row r="162" spans="1:70" ht="13.5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7"/>
      <c r="N162" s="97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5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35"/>
      <c r="AY162" s="43"/>
      <c r="AZ162" s="35"/>
      <c r="BA162" s="35"/>
      <c r="BB162" s="35"/>
      <c r="BC162" s="35"/>
      <c r="BD162" s="35"/>
      <c r="BE162" s="40"/>
      <c r="BF162" s="44"/>
      <c r="BG162" s="35"/>
      <c r="BH162" s="40"/>
      <c r="BI162" s="44"/>
      <c r="BJ162" s="35"/>
      <c r="BK162" s="40"/>
      <c r="BL162" s="44"/>
      <c r="BM162" s="35"/>
      <c r="BN162" s="40"/>
      <c r="BO162" s="45"/>
      <c r="BP162" s="35"/>
      <c r="BQ162" s="40"/>
      <c r="BR162" s="46"/>
    </row>
    <row r="163" spans="1:70" ht="13.5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7"/>
      <c r="N163" s="97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5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35"/>
      <c r="AY163" s="43"/>
      <c r="AZ163" s="35"/>
      <c r="BA163" s="35"/>
      <c r="BB163" s="35"/>
      <c r="BC163" s="35"/>
      <c r="BD163" s="35"/>
      <c r="BE163" s="40"/>
      <c r="BF163" s="44"/>
      <c r="BG163" s="35"/>
      <c r="BH163" s="40"/>
      <c r="BI163" s="44"/>
      <c r="BJ163" s="35"/>
      <c r="BK163" s="40"/>
      <c r="BL163" s="44"/>
      <c r="BM163" s="35"/>
      <c r="BN163" s="40"/>
      <c r="BO163" s="45"/>
      <c r="BP163" s="35"/>
      <c r="BQ163" s="40"/>
      <c r="BR163" s="46"/>
    </row>
    <row r="164" spans="1:70" ht="13.5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7"/>
      <c r="N164" s="97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5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35"/>
      <c r="AY164" s="43"/>
      <c r="AZ164" s="35"/>
      <c r="BA164" s="35"/>
      <c r="BB164" s="35"/>
      <c r="BC164" s="35"/>
      <c r="BD164" s="35"/>
      <c r="BE164" s="40"/>
      <c r="BF164" s="44"/>
      <c r="BG164" s="35"/>
      <c r="BH164" s="40"/>
      <c r="BI164" s="44"/>
      <c r="BJ164" s="35"/>
      <c r="BK164" s="40"/>
      <c r="BL164" s="44"/>
      <c r="BM164" s="35"/>
      <c r="BN164" s="40"/>
      <c r="BO164" s="45"/>
      <c r="BP164" s="35"/>
      <c r="BQ164" s="40"/>
      <c r="BR164" s="46"/>
    </row>
    <row r="165" spans="1:70" ht="13.5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7"/>
      <c r="N165" s="97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5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35"/>
      <c r="AY165" s="43"/>
      <c r="AZ165" s="35"/>
      <c r="BA165" s="35"/>
      <c r="BB165" s="35"/>
      <c r="BC165" s="35"/>
      <c r="BD165" s="35"/>
      <c r="BE165" s="40"/>
      <c r="BF165" s="44"/>
      <c r="BG165" s="35"/>
      <c r="BH165" s="40"/>
      <c r="BI165" s="44"/>
      <c r="BJ165" s="35"/>
      <c r="BK165" s="40"/>
      <c r="BL165" s="44"/>
      <c r="BM165" s="35"/>
      <c r="BN165" s="40"/>
      <c r="BO165" s="45"/>
      <c r="BP165" s="35"/>
      <c r="BQ165" s="40"/>
      <c r="BR165" s="46"/>
    </row>
    <row r="166" spans="1:70" ht="13.5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7"/>
      <c r="N166" s="97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5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35"/>
      <c r="AY166" s="43"/>
      <c r="AZ166" s="35"/>
      <c r="BA166" s="35"/>
      <c r="BB166" s="35"/>
      <c r="BC166" s="35"/>
      <c r="BD166" s="35"/>
      <c r="BE166" s="40"/>
      <c r="BF166" s="44"/>
      <c r="BG166" s="35"/>
      <c r="BH166" s="40"/>
      <c r="BI166" s="44"/>
      <c r="BJ166" s="35"/>
      <c r="BK166" s="40"/>
      <c r="BL166" s="44"/>
      <c r="BM166" s="35"/>
      <c r="BN166" s="40"/>
      <c r="BO166" s="45"/>
      <c r="BP166" s="35"/>
      <c r="BQ166" s="40"/>
      <c r="BR166" s="46"/>
    </row>
    <row r="167" spans="1:70" ht="13.5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7"/>
      <c r="N167" s="97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5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35"/>
      <c r="AY167" s="43"/>
      <c r="AZ167" s="35"/>
      <c r="BA167" s="35"/>
      <c r="BB167" s="35"/>
      <c r="BC167" s="35"/>
      <c r="BD167" s="35"/>
      <c r="BE167" s="40"/>
      <c r="BF167" s="44"/>
      <c r="BG167" s="35"/>
      <c r="BH167" s="40"/>
      <c r="BI167" s="44"/>
      <c r="BJ167" s="35"/>
      <c r="BK167" s="40"/>
      <c r="BL167" s="44"/>
      <c r="BM167" s="35"/>
      <c r="BN167" s="40"/>
      <c r="BO167" s="45"/>
      <c r="BP167" s="35"/>
      <c r="BQ167" s="40"/>
      <c r="BR167" s="46"/>
    </row>
    <row r="168" spans="1:70" ht="13.5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7"/>
      <c r="N168" s="97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5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35"/>
      <c r="AY168" s="43"/>
      <c r="AZ168" s="35"/>
      <c r="BA168" s="35"/>
      <c r="BB168" s="35"/>
      <c r="BC168" s="35"/>
      <c r="BD168" s="35"/>
      <c r="BE168" s="40"/>
      <c r="BF168" s="44"/>
      <c r="BG168" s="35"/>
      <c r="BH168" s="40"/>
      <c r="BI168" s="44"/>
      <c r="BJ168" s="35"/>
      <c r="BK168" s="40"/>
      <c r="BL168" s="44"/>
      <c r="BM168" s="35"/>
      <c r="BN168" s="40"/>
      <c r="BO168" s="45"/>
      <c r="BP168" s="35"/>
      <c r="BQ168" s="40"/>
      <c r="BR168" s="46"/>
    </row>
    <row r="169" spans="1:70" ht="13.5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7"/>
      <c r="N169" s="97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5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35"/>
      <c r="AY169" s="43"/>
      <c r="AZ169" s="35"/>
      <c r="BA169" s="35"/>
      <c r="BB169" s="35"/>
      <c r="BC169" s="35"/>
      <c r="BD169" s="35"/>
      <c r="BE169" s="40"/>
      <c r="BF169" s="44"/>
      <c r="BG169" s="35"/>
      <c r="BH169" s="40"/>
      <c r="BI169" s="44"/>
      <c r="BJ169" s="35"/>
      <c r="BK169" s="40"/>
      <c r="BL169" s="44"/>
      <c r="BM169" s="35"/>
      <c r="BN169" s="40"/>
      <c r="BO169" s="45"/>
      <c r="BP169" s="35"/>
      <c r="BQ169" s="40"/>
      <c r="BR169" s="46"/>
    </row>
    <row r="170" spans="1:70" ht="13.5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7"/>
      <c r="N170" s="97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5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35"/>
      <c r="AY170" s="43"/>
      <c r="AZ170" s="35"/>
      <c r="BA170" s="35"/>
      <c r="BB170" s="35"/>
      <c r="BC170" s="35"/>
      <c r="BD170" s="35"/>
      <c r="BE170" s="40"/>
      <c r="BF170" s="44"/>
      <c r="BG170" s="35"/>
      <c r="BH170" s="40"/>
      <c r="BI170" s="44"/>
      <c r="BJ170" s="35"/>
      <c r="BK170" s="40"/>
      <c r="BL170" s="44"/>
      <c r="BM170" s="35"/>
      <c r="BN170" s="40"/>
      <c r="BO170" s="45"/>
      <c r="BP170" s="35"/>
      <c r="BQ170" s="40"/>
      <c r="BR170" s="46"/>
    </row>
    <row r="171" spans="1:70" ht="13.5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7"/>
      <c r="N171" s="97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5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35"/>
      <c r="AY171" s="43"/>
      <c r="AZ171" s="35"/>
      <c r="BA171" s="35"/>
      <c r="BB171" s="35"/>
      <c r="BC171" s="35"/>
      <c r="BD171" s="35"/>
      <c r="BE171" s="40"/>
      <c r="BF171" s="44"/>
      <c r="BG171" s="35"/>
      <c r="BH171" s="40"/>
      <c r="BI171" s="44"/>
      <c r="BJ171" s="35"/>
      <c r="BK171" s="40"/>
      <c r="BL171" s="44"/>
      <c r="BM171" s="35"/>
      <c r="BN171" s="40"/>
      <c r="BO171" s="45"/>
      <c r="BP171" s="35"/>
      <c r="BQ171" s="40"/>
      <c r="BR171" s="46"/>
    </row>
    <row r="172" spans="1:70" ht="13.5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7"/>
      <c r="N172" s="97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5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35"/>
      <c r="AY172" s="43"/>
      <c r="AZ172" s="35"/>
      <c r="BA172" s="35"/>
      <c r="BB172" s="35"/>
      <c r="BC172" s="35"/>
      <c r="BD172" s="35"/>
      <c r="BE172" s="40"/>
      <c r="BF172" s="44"/>
      <c r="BG172" s="35"/>
      <c r="BH172" s="40"/>
      <c r="BI172" s="44"/>
      <c r="BJ172" s="35"/>
      <c r="BK172" s="40"/>
      <c r="BL172" s="44"/>
      <c r="BM172" s="35"/>
      <c r="BN172" s="40"/>
      <c r="BO172" s="45"/>
      <c r="BP172" s="35"/>
      <c r="BQ172" s="40"/>
      <c r="BR172" s="46"/>
    </row>
    <row r="173" spans="1:70" ht="13.5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7"/>
      <c r="N173" s="97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5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35"/>
      <c r="AY173" s="43"/>
      <c r="AZ173" s="35"/>
      <c r="BA173" s="35"/>
      <c r="BB173" s="35"/>
      <c r="BC173" s="35"/>
      <c r="BD173" s="35"/>
      <c r="BE173" s="40"/>
      <c r="BF173" s="44"/>
      <c r="BG173" s="35"/>
      <c r="BH173" s="40"/>
      <c r="BI173" s="44"/>
      <c r="BJ173" s="35"/>
      <c r="BK173" s="40"/>
      <c r="BL173" s="44"/>
      <c r="BM173" s="35"/>
      <c r="BN173" s="40"/>
      <c r="BO173" s="45"/>
      <c r="BP173" s="35"/>
      <c r="BQ173" s="40"/>
      <c r="BR173" s="46"/>
    </row>
    <row r="174" spans="1:70" ht="13.5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7"/>
      <c r="N174" s="97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5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35"/>
      <c r="AY174" s="43"/>
      <c r="AZ174" s="35"/>
      <c r="BA174" s="35"/>
      <c r="BB174" s="35"/>
      <c r="BC174" s="35"/>
      <c r="BD174" s="35"/>
      <c r="BE174" s="40"/>
      <c r="BF174" s="44"/>
      <c r="BG174" s="35"/>
      <c r="BH174" s="40"/>
      <c r="BI174" s="44"/>
      <c r="BJ174" s="35"/>
      <c r="BK174" s="40"/>
      <c r="BL174" s="44"/>
      <c r="BM174" s="35"/>
      <c r="BN174" s="40"/>
      <c r="BO174" s="45"/>
      <c r="BP174" s="35"/>
      <c r="BQ174" s="40"/>
      <c r="BR174" s="46"/>
    </row>
    <row r="175" spans="1:70" ht="13.5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7"/>
      <c r="N175" s="97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5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35"/>
      <c r="AY175" s="43"/>
      <c r="AZ175" s="35"/>
      <c r="BA175" s="35"/>
      <c r="BB175" s="35"/>
      <c r="BC175" s="35"/>
      <c r="BD175" s="35"/>
      <c r="BE175" s="40"/>
      <c r="BF175" s="44"/>
      <c r="BG175" s="35"/>
      <c r="BH175" s="40"/>
      <c r="BI175" s="44"/>
      <c r="BJ175" s="35"/>
      <c r="BK175" s="40"/>
      <c r="BL175" s="44"/>
      <c r="BM175" s="35"/>
      <c r="BN175" s="40"/>
      <c r="BO175" s="45"/>
      <c r="BP175" s="35"/>
      <c r="BQ175" s="40"/>
      <c r="BR175" s="46"/>
    </row>
    <row r="176" spans="1:70" ht="13.5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7"/>
      <c r="N176" s="97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5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35"/>
      <c r="AY176" s="43"/>
      <c r="AZ176" s="35"/>
      <c r="BA176" s="35"/>
      <c r="BB176" s="35"/>
      <c r="BC176" s="35"/>
      <c r="BD176" s="35"/>
      <c r="BE176" s="40"/>
      <c r="BF176" s="44"/>
      <c r="BG176" s="35"/>
      <c r="BH176" s="40"/>
      <c r="BI176" s="44"/>
      <c r="BJ176" s="35"/>
      <c r="BK176" s="40"/>
      <c r="BL176" s="44"/>
      <c r="BM176" s="35"/>
      <c r="BN176" s="40"/>
      <c r="BO176" s="45"/>
      <c r="BP176" s="35"/>
      <c r="BQ176" s="40"/>
      <c r="BR176" s="46"/>
    </row>
    <row r="177" spans="1:70" ht="13.5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7"/>
      <c r="N177" s="97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5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35"/>
      <c r="AY177" s="43"/>
      <c r="AZ177" s="35"/>
      <c r="BA177" s="35"/>
      <c r="BB177" s="35"/>
      <c r="BC177" s="35"/>
      <c r="BD177" s="35"/>
      <c r="BE177" s="40"/>
      <c r="BF177" s="44"/>
      <c r="BG177" s="35"/>
      <c r="BH177" s="40"/>
      <c r="BI177" s="44"/>
      <c r="BJ177" s="35"/>
      <c r="BK177" s="40"/>
      <c r="BL177" s="44"/>
      <c r="BM177" s="35"/>
      <c r="BN177" s="40"/>
      <c r="BO177" s="45"/>
      <c r="BP177" s="35"/>
      <c r="BQ177" s="40"/>
      <c r="BR177" s="46"/>
    </row>
    <row r="178" spans="1:70" ht="13.5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7"/>
      <c r="N178" s="97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5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35"/>
      <c r="AY178" s="43"/>
      <c r="AZ178" s="35"/>
      <c r="BA178" s="35"/>
      <c r="BB178" s="35"/>
      <c r="BC178" s="35"/>
      <c r="BD178" s="35"/>
      <c r="BE178" s="40"/>
      <c r="BF178" s="44"/>
      <c r="BG178" s="35"/>
      <c r="BH178" s="40"/>
      <c r="BI178" s="44"/>
      <c r="BJ178" s="35"/>
      <c r="BK178" s="40"/>
      <c r="BL178" s="44"/>
      <c r="BM178" s="35"/>
      <c r="BN178" s="40"/>
      <c r="BO178" s="45"/>
      <c r="BP178" s="35"/>
      <c r="BQ178" s="40"/>
      <c r="BR178" s="46"/>
    </row>
    <row r="179" spans="1:70" ht="13.5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7"/>
      <c r="N179" s="97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5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35"/>
      <c r="AY179" s="43"/>
      <c r="AZ179" s="35"/>
      <c r="BA179" s="35"/>
      <c r="BB179" s="35"/>
      <c r="BC179" s="35"/>
      <c r="BD179" s="35"/>
      <c r="BE179" s="40"/>
      <c r="BF179" s="44"/>
      <c r="BG179" s="35"/>
      <c r="BH179" s="40"/>
      <c r="BI179" s="44"/>
      <c r="BJ179" s="35"/>
      <c r="BK179" s="40"/>
      <c r="BL179" s="44"/>
      <c r="BM179" s="35"/>
      <c r="BN179" s="40"/>
      <c r="BO179" s="45"/>
      <c r="BP179" s="35"/>
      <c r="BQ179" s="40"/>
      <c r="BR179" s="46"/>
    </row>
    <row r="180" spans="1:70" ht="13.5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7"/>
      <c r="N180" s="97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5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35"/>
      <c r="AY180" s="43"/>
      <c r="AZ180" s="35"/>
      <c r="BA180" s="35"/>
      <c r="BB180" s="35"/>
      <c r="BC180" s="35"/>
      <c r="BD180" s="35"/>
      <c r="BE180" s="40"/>
      <c r="BF180" s="44"/>
      <c r="BG180" s="35"/>
      <c r="BH180" s="40"/>
      <c r="BI180" s="44"/>
      <c r="BJ180" s="35"/>
      <c r="BK180" s="40"/>
      <c r="BL180" s="44"/>
      <c r="BM180" s="35"/>
      <c r="BN180" s="40"/>
      <c r="BO180" s="45"/>
      <c r="BP180" s="35"/>
      <c r="BQ180" s="40"/>
      <c r="BR180" s="46"/>
    </row>
    <row r="181" spans="1:70" ht="13.5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7"/>
      <c r="N181" s="97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5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35"/>
      <c r="AY181" s="43"/>
      <c r="AZ181" s="35"/>
      <c r="BA181" s="35"/>
      <c r="BB181" s="35"/>
      <c r="BC181" s="35"/>
      <c r="BD181" s="35"/>
      <c r="BE181" s="40"/>
      <c r="BF181" s="44"/>
      <c r="BG181" s="35"/>
      <c r="BH181" s="40"/>
      <c r="BI181" s="44"/>
      <c r="BJ181" s="35"/>
      <c r="BK181" s="40"/>
      <c r="BL181" s="44"/>
      <c r="BM181" s="35"/>
      <c r="BN181" s="40"/>
      <c r="BO181" s="45"/>
      <c r="BP181" s="35"/>
      <c r="BQ181" s="40"/>
      <c r="BR181" s="46"/>
    </row>
    <row r="182" spans="1:70" ht="13.5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7"/>
      <c r="N182" s="97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5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35"/>
      <c r="AY182" s="43"/>
      <c r="AZ182" s="35"/>
      <c r="BA182" s="35"/>
      <c r="BB182" s="35"/>
      <c r="BC182" s="35"/>
      <c r="BD182" s="35"/>
      <c r="BE182" s="40"/>
      <c r="BF182" s="44"/>
      <c r="BG182" s="35"/>
      <c r="BH182" s="40"/>
      <c r="BI182" s="44"/>
      <c r="BJ182" s="35"/>
      <c r="BK182" s="40"/>
      <c r="BL182" s="44"/>
      <c r="BM182" s="35"/>
      <c r="BN182" s="40"/>
      <c r="BO182" s="45"/>
      <c r="BP182" s="35"/>
      <c r="BQ182" s="40"/>
      <c r="BR182" s="46"/>
    </row>
    <row r="183" spans="1:70" ht="13.5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7"/>
      <c r="N183" s="97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5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35"/>
      <c r="AY183" s="43"/>
      <c r="AZ183" s="35"/>
      <c r="BA183" s="35"/>
      <c r="BB183" s="35"/>
      <c r="BC183" s="35"/>
      <c r="BD183" s="35"/>
      <c r="BE183" s="40"/>
      <c r="BF183" s="44"/>
      <c r="BG183" s="35"/>
      <c r="BH183" s="40"/>
      <c r="BI183" s="44"/>
      <c r="BJ183" s="35"/>
      <c r="BK183" s="40"/>
      <c r="BL183" s="44"/>
      <c r="BM183" s="35"/>
      <c r="BN183" s="40"/>
      <c r="BO183" s="45"/>
      <c r="BP183" s="35"/>
      <c r="BQ183" s="40"/>
      <c r="BR183" s="46"/>
    </row>
    <row r="184" spans="1:70" ht="13.5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7"/>
      <c r="N184" s="97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5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35"/>
      <c r="AY184" s="43"/>
      <c r="AZ184" s="35"/>
      <c r="BA184" s="35"/>
      <c r="BB184" s="35"/>
      <c r="BC184" s="35"/>
      <c r="BD184" s="35"/>
      <c r="BE184" s="40"/>
      <c r="BF184" s="44"/>
      <c r="BG184" s="35"/>
      <c r="BH184" s="40"/>
      <c r="BI184" s="44"/>
      <c r="BJ184" s="35"/>
      <c r="BK184" s="40"/>
      <c r="BL184" s="44"/>
      <c r="BM184" s="35"/>
      <c r="BN184" s="40"/>
      <c r="BO184" s="45"/>
      <c r="BP184" s="35"/>
      <c r="BQ184" s="40"/>
      <c r="BR184" s="46"/>
    </row>
    <row r="185" spans="1:70" ht="13.5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7"/>
      <c r="N185" s="97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5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35"/>
      <c r="AY185" s="43"/>
      <c r="AZ185" s="35"/>
      <c r="BA185" s="35"/>
      <c r="BB185" s="35"/>
      <c r="BC185" s="35"/>
      <c r="BD185" s="35"/>
      <c r="BE185" s="40"/>
      <c r="BF185" s="44"/>
      <c r="BG185" s="35"/>
      <c r="BH185" s="40"/>
      <c r="BI185" s="44"/>
      <c r="BJ185" s="35"/>
      <c r="BK185" s="40"/>
      <c r="BL185" s="44"/>
      <c r="BM185" s="35"/>
      <c r="BN185" s="40"/>
      <c r="BO185" s="45"/>
      <c r="BP185" s="35"/>
      <c r="BQ185" s="40"/>
      <c r="BR185" s="46"/>
    </row>
    <row r="186" spans="1:70" ht="13.5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7"/>
      <c r="N186" s="97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5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35"/>
      <c r="AY186" s="43"/>
      <c r="AZ186" s="35"/>
      <c r="BA186" s="35"/>
      <c r="BB186" s="35"/>
      <c r="BC186" s="35"/>
      <c r="BD186" s="35"/>
      <c r="BE186" s="40"/>
      <c r="BF186" s="44"/>
      <c r="BG186" s="35"/>
      <c r="BH186" s="40"/>
      <c r="BI186" s="44"/>
      <c r="BJ186" s="35"/>
      <c r="BK186" s="40"/>
      <c r="BL186" s="44"/>
      <c r="BM186" s="35"/>
      <c r="BN186" s="40"/>
      <c r="BO186" s="45"/>
      <c r="BP186" s="35"/>
      <c r="BQ186" s="40"/>
      <c r="BR186" s="46"/>
    </row>
    <row r="187" spans="1:70" ht="13.5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7"/>
      <c r="N187" s="97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5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35"/>
      <c r="AY187" s="43"/>
      <c r="AZ187" s="35"/>
      <c r="BA187" s="35"/>
      <c r="BB187" s="35"/>
      <c r="BC187" s="35"/>
      <c r="BD187" s="35"/>
      <c r="BE187" s="40"/>
      <c r="BF187" s="44"/>
      <c r="BG187" s="35"/>
      <c r="BH187" s="40"/>
      <c r="BI187" s="44"/>
      <c r="BJ187" s="35"/>
      <c r="BK187" s="40"/>
      <c r="BL187" s="44"/>
      <c r="BM187" s="35"/>
      <c r="BN187" s="40"/>
      <c r="BO187" s="45"/>
      <c r="BP187" s="35"/>
      <c r="BQ187" s="40"/>
      <c r="BR187" s="46"/>
    </row>
    <row r="188" spans="1:70" ht="13.5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7"/>
      <c r="N188" s="97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5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35"/>
      <c r="AY188" s="43"/>
      <c r="AZ188" s="35"/>
      <c r="BA188" s="35"/>
      <c r="BB188" s="35"/>
      <c r="BC188" s="35"/>
      <c r="BD188" s="35"/>
      <c r="BE188" s="40"/>
      <c r="BF188" s="44"/>
      <c r="BG188" s="35"/>
      <c r="BH188" s="40"/>
      <c r="BI188" s="44"/>
      <c r="BJ188" s="35"/>
      <c r="BK188" s="40"/>
      <c r="BL188" s="44"/>
      <c r="BM188" s="35"/>
      <c r="BN188" s="40"/>
      <c r="BO188" s="45"/>
      <c r="BP188" s="35"/>
      <c r="BQ188" s="40"/>
      <c r="BR188" s="46"/>
    </row>
    <row r="189" spans="1:70" ht="13.5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7"/>
      <c r="N189" s="97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5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35"/>
      <c r="AY189" s="43"/>
      <c r="AZ189" s="35"/>
      <c r="BA189" s="35"/>
      <c r="BB189" s="35"/>
      <c r="BC189" s="35"/>
      <c r="BD189" s="35"/>
      <c r="BE189" s="40"/>
      <c r="BF189" s="44"/>
      <c r="BG189" s="35"/>
      <c r="BH189" s="40"/>
      <c r="BI189" s="44"/>
      <c r="BJ189" s="35"/>
      <c r="BK189" s="40"/>
      <c r="BL189" s="44"/>
      <c r="BM189" s="35"/>
      <c r="BN189" s="40"/>
      <c r="BO189" s="45"/>
      <c r="BP189" s="35"/>
      <c r="BQ189" s="40"/>
      <c r="BR189" s="46"/>
    </row>
    <row r="190" spans="1:70" ht="13.5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7"/>
      <c r="N190" s="97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5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35"/>
      <c r="AY190" s="43"/>
      <c r="AZ190" s="35"/>
      <c r="BA190" s="35"/>
      <c r="BB190" s="35"/>
      <c r="BC190" s="35"/>
      <c r="BD190" s="35"/>
      <c r="BE190" s="40"/>
      <c r="BF190" s="44"/>
      <c r="BG190" s="35"/>
      <c r="BH190" s="40"/>
      <c r="BI190" s="44"/>
      <c r="BJ190" s="35"/>
      <c r="BK190" s="40"/>
      <c r="BL190" s="44"/>
      <c r="BM190" s="35"/>
      <c r="BN190" s="40"/>
      <c r="BO190" s="45"/>
      <c r="BP190" s="35"/>
      <c r="BQ190" s="40"/>
      <c r="BR190" s="46"/>
    </row>
    <row r="191" spans="1:70" ht="13.5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7"/>
      <c r="N191" s="97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5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35"/>
      <c r="AY191" s="43"/>
      <c r="AZ191" s="35"/>
      <c r="BA191" s="35"/>
      <c r="BB191" s="35"/>
      <c r="BC191" s="35"/>
      <c r="BD191" s="35"/>
      <c r="BE191" s="40"/>
      <c r="BF191" s="44"/>
      <c r="BG191" s="35"/>
      <c r="BH191" s="40"/>
      <c r="BI191" s="44"/>
      <c r="BJ191" s="35"/>
      <c r="BK191" s="40"/>
      <c r="BL191" s="44"/>
      <c r="BM191" s="35"/>
      <c r="BN191" s="40"/>
      <c r="BO191" s="45"/>
      <c r="BP191" s="35"/>
      <c r="BQ191" s="40"/>
      <c r="BR191" s="46"/>
    </row>
    <row r="192" spans="1:70" ht="13.5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7"/>
      <c r="N192" s="97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5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35"/>
      <c r="AY192" s="43"/>
      <c r="AZ192" s="35"/>
      <c r="BA192" s="35"/>
      <c r="BB192" s="35"/>
      <c r="BC192" s="35"/>
      <c r="BD192" s="35"/>
      <c r="BE192" s="40"/>
      <c r="BF192" s="44"/>
      <c r="BG192" s="35"/>
      <c r="BH192" s="40"/>
      <c r="BI192" s="44"/>
      <c r="BJ192" s="35"/>
      <c r="BK192" s="40"/>
      <c r="BL192" s="44"/>
      <c r="BM192" s="35"/>
      <c r="BN192" s="40"/>
      <c r="BO192" s="45"/>
      <c r="BP192" s="35"/>
      <c r="BQ192" s="40"/>
      <c r="BR192" s="46"/>
    </row>
    <row r="193" spans="1:70" ht="13.5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7"/>
      <c r="N193" s="97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5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35"/>
      <c r="AY193" s="43"/>
      <c r="AZ193" s="35"/>
      <c r="BA193" s="35"/>
      <c r="BB193" s="35"/>
      <c r="BC193" s="35"/>
      <c r="BD193" s="35"/>
      <c r="BE193" s="40"/>
      <c r="BF193" s="44"/>
      <c r="BG193" s="35"/>
      <c r="BH193" s="40"/>
      <c r="BI193" s="44"/>
      <c r="BJ193" s="35"/>
      <c r="BK193" s="40"/>
      <c r="BL193" s="44"/>
      <c r="BM193" s="35"/>
      <c r="BN193" s="40"/>
      <c r="BO193" s="45"/>
      <c r="BP193" s="35"/>
      <c r="BQ193" s="40"/>
      <c r="BR193" s="46"/>
    </row>
    <row r="194" spans="1:70" ht="13.5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7"/>
      <c r="N194" s="97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5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35"/>
      <c r="AY194" s="43"/>
      <c r="AZ194" s="35"/>
      <c r="BA194" s="35"/>
      <c r="BB194" s="35"/>
      <c r="BC194" s="35"/>
      <c r="BD194" s="35"/>
      <c r="BE194" s="40"/>
      <c r="BF194" s="44"/>
      <c r="BG194" s="35"/>
      <c r="BH194" s="40"/>
      <c r="BI194" s="44"/>
      <c r="BJ194" s="35"/>
      <c r="BK194" s="40"/>
      <c r="BL194" s="44"/>
      <c r="BM194" s="35"/>
      <c r="BN194" s="40"/>
      <c r="BO194" s="45"/>
      <c r="BP194" s="35"/>
      <c r="BQ194" s="40"/>
      <c r="BR194" s="46"/>
    </row>
    <row r="195" spans="1:70" ht="13.5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7"/>
      <c r="N195" s="97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5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35"/>
      <c r="AY195" s="43"/>
      <c r="AZ195" s="35"/>
      <c r="BA195" s="35"/>
      <c r="BB195" s="35"/>
      <c r="BC195" s="35"/>
      <c r="BD195" s="35"/>
      <c r="BE195" s="40"/>
      <c r="BF195" s="44"/>
      <c r="BG195" s="35"/>
      <c r="BH195" s="40"/>
      <c r="BI195" s="44"/>
      <c r="BJ195" s="35"/>
      <c r="BK195" s="40"/>
      <c r="BL195" s="44"/>
      <c r="BM195" s="35"/>
      <c r="BN195" s="40"/>
      <c r="BO195" s="45"/>
      <c r="BP195" s="35"/>
      <c r="BQ195" s="40"/>
      <c r="BR195" s="46"/>
    </row>
    <row r="196" spans="1:70" ht="13.5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7"/>
      <c r="N196" s="97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5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35"/>
      <c r="AY196" s="43"/>
      <c r="AZ196" s="35"/>
      <c r="BA196" s="35"/>
      <c r="BB196" s="35"/>
      <c r="BC196" s="35"/>
      <c r="BD196" s="35"/>
      <c r="BE196" s="40"/>
      <c r="BF196" s="44"/>
      <c r="BG196" s="35"/>
      <c r="BH196" s="40"/>
      <c r="BI196" s="44"/>
      <c r="BJ196" s="35"/>
      <c r="BK196" s="40"/>
      <c r="BL196" s="44"/>
      <c r="BM196" s="35"/>
      <c r="BN196" s="40"/>
      <c r="BO196" s="45"/>
      <c r="BP196" s="35"/>
      <c r="BQ196" s="40"/>
      <c r="BR196" s="46"/>
    </row>
    <row r="197" spans="1:70" ht="13.5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7"/>
      <c r="N197" s="97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5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35"/>
      <c r="AY197" s="43"/>
      <c r="AZ197" s="35"/>
      <c r="BA197" s="35"/>
      <c r="BB197" s="35"/>
      <c r="BC197" s="35"/>
      <c r="BD197" s="35"/>
      <c r="BE197" s="40"/>
      <c r="BF197" s="44"/>
      <c r="BG197" s="35"/>
      <c r="BH197" s="40"/>
      <c r="BI197" s="44"/>
      <c r="BJ197" s="35"/>
      <c r="BK197" s="40"/>
      <c r="BL197" s="44"/>
      <c r="BM197" s="35"/>
      <c r="BN197" s="40"/>
      <c r="BO197" s="45"/>
      <c r="BP197" s="35"/>
      <c r="BQ197" s="40"/>
      <c r="BR197" s="46"/>
    </row>
    <row r="198" spans="1:70" ht="13.5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7"/>
      <c r="N198" s="97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5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35"/>
      <c r="AY198" s="43"/>
      <c r="AZ198" s="35"/>
      <c r="BA198" s="35"/>
      <c r="BB198" s="35"/>
      <c r="BC198" s="35"/>
      <c r="BD198" s="35"/>
      <c r="BE198" s="40"/>
      <c r="BF198" s="44"/>
      <c r="BG198" s="35"/>
      <c r="BH198" s="40"/>
      <c r="BI198" s="44"/>
      <c r="BJ198" s="35"/>
      <c r="BK198" s="40"/>
      <c r="BL198" s="44"/>
      <c r="BM198" s="35"/>
      <c r="BN198" s="40"/>
      <c r="BO198" s="45"/>
      <c r="BP198" s="35"/>
      <c r="BQ198" s="40"/>
      <c r="BR198" s="46"/>
    </row>
    <row r="199" spans="1:70" ht="13.5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7"/>
      <c r="N199" s="97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5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35"/>
      <c r="AY199" s="43"/>
      <c r="AZ199" s="35"/>
      <c r="BA199" s="35"/>
      <c r="BB199" s="35"/>
      <c r="BC199" s="35"/>
      <c r="BD199" s="35"/>
      <c r="BE199" s="40"/>
      <c r="BF199" s="44"/>
      <c r="BG199" s="35"/>
      <c r="BH199" s="40"/>
      <c r="BI199" s="44"/>
      <c r="BJ199" s="35"/>
      <c r="BK199" s="40"/>
      <c r="BL199" s="44"/>
      <c r="BM199" s="35"/>
      <c r="BN199" s="40"/>
      <c r="BO199" s="45"/>
      <c r="BP199" s="35"/>
      <c r="BQ199" s="40"/>
      <c r="BR199" s="46"/>
    </row>
    <row r="200" spans="1:70" ht="13.5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7"/>
      <c r="N200" s="97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5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35"/>
      <c r="AY200" s="43"/>
      <c r="AZ200" s="35"/>
      <c r="BA200" s="35"/>
      <c r="BB200" s="35"/>
      <c r="BC200" s="35"/>
      <c r="BD200" s="35"/>
      <c r="BE200" s="40"/>
      <c r="BF200" s="44"/>
      <c r="BG200" s="35"/>
      <c r="BH200" s="40"/>
      <c r="BI200" s="44"/>
      <c r="BJ200" s="35"/>
      <c r="BK200" s="40"/>
      <c r="BL200" s="44"/>
      <c r="BM200" s="35"/>
      <c r="BN200" s="40"/>
      <c r="BO200" s="45"/>
      <c r="BP200" s="35"/>
      <c r="BQ200" s="40"/>
      <c r="BR200" s="46"/>
    </row>
    <row r="201" spans="1:70" ht="13.5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7"/>
      <c r="N201" s="97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5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35"/>
      <c r="AY201" s="43"/>
      <c r="AZ201" s="35"/>
      <c r="BA201" s="35"/>
      <c r="BB201" s="35"/>
      <c r="BC201" s="35"/>
      <c r="BD201" s="35"/>
      <c r="BE201" s="40"/>
      <c r="BF201" s="44"/>
      <c r="BG201" s="35"/>
      <c r="BH201" s="40"/>
      <c r="BI201" s="44"/>
      <c r="BJ201" s="35"/>
      <c r="BK201" s="40"/>
      <c r="BL201" s="44"/>
      <c r="BM201" s="35"/>
      <c r="BN201" s="40"/>
      <c r="BO201" s="45"/>
      <c r="BP201" s="35"/>
      <c r="BQ201" s="40"/>
      <c r="BR201" s="46"/>
    </row>
    <row r="202" spans="1:70" ht="13.5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7"/>
      <c r="N202" s="97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5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35"/>
      <c r="AY202" s="43"/>
      <c r="AZ202" s="35"/>
      <c r="BA202" s="35"/>
      <c r="BB202" s="35"/>
      <c r="BC202" s="35"/>
      <c r="BD202" s="35"/>
      <c r="BE202" s="40"/>
      <c r="BF202" s="44"/>
      <c r="BG202" s="35"/>
      <c r="BH202" s="40"/>
      <c r="BI202" s="44"/>
      <c r="BJ202" s="35"/>
      <c r="BK202" s="40"/>
      <c r="BL202" s="44"/>
      <c r="BM202" s="35"/>
      <c r="BN202" s="40"/>
      <c r="BO202" s="45"/>
      <c r="BP202" s="35"/>
      <c r="BQ202" s="40"/>
      <c r="BR202" s="46"/>
    </row>
    <row r="203" spans="1:70" ht="13.5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7"/>
      <c r="N203" s="97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5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35"/>
      <c r="AY203" s="43"/>
      <c r="AZ203" s="35"/>
      <c r="BA203" s="35"/>
      <c r="BB203" s="35"/>
      <c r="BC203" s="35"/>
      <c r="BD203" s="35"/>
      <c r="BE203" s="40"/>
      <c r="BF203" s="44"/>
      <c r="BG203" s="35"/>
      <c r="BH203" s="40"/>
      <c r="BI203" s="44"/>
      <c r="BJ203" s="35"/>
      <c r="BK203" s="40"/>
      <c r="BL203" s="44"/>
      <c r="BM203" s="35"/>
      <c r="BN203" s="40"/>
      <c r="BO203" s="45"/>
      <c r="BP203" s="35"/>
      <c r="BQ203" s="40"/>
      <c r="BR203" s="46"/>
    </row>
    <row r="204" spans="1:70" ht="13.5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7"/>
      <c r="N204" s="97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5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35"/>
      <c r="AY204" s="43"/>
      <c r="AZ204" s="35"/>
      <c r="BA204" s="35"/>
      <c r="BB204" s="35"/>
      <c r="BC204" s="35"/>
      <c r="BD204" s="35"/>
      <c r="BE204" s="40"/>
      <c r="BF204" s="44"/>
      <c r="BG204" s="35"/>
      <c r="BH204" s="40"/>
      <c r="BI204" s="44"/>
      <c r="BJ204" s="35"/>
      <c r="BK204" s="40"/>
      <c r="BL204" s="44"/>
      <c r="BM204" s="35"/>
      <c r="BN204" s="40"/>
      <c r="BO204" s="45"/>
      <c r="BP204" s="35"/>
      <c r="BQ204" s="40"/>
      <c r="BR204" s="46"/>
    </row>
    <row r="205" spans="1:70" ht="13.5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7"/>
      <c r="N205" s="97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5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35"/>
      <c r="AY205" s="43"/>
      <c r="AZ205" s="35"/>
      <c r="BA205" s="35"/>
      <c r="BB205" s="35"/>
      <c r="BC205" s="35"/>
      <c r="BD205" s="35"/>
      <c r="BE205" s="40"/>
      <c r="BF205" s="44"/>
      <c r="BG205" s="35"/>
      <c r="BH205" s="40"/>
      <c r="BI205" s="44"/>
      <c r="BJ205" s="35"/>
      <c r="BK205" s="40"/>
      <c r="BL205" s="44"/>
      <c r="BM205" s="35"/>
      <c r="BN205" s="40"/>
      <c r="BO205" s="45"/>
      <c r="BP205" s="35"/>
      <c r="BQ205" s="40"/>
      <c r="BR205" s="46"/>
    </row>
    <row r="206" spans="1:70" ht="13.5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7"/>
      <c r="N206" s="97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5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35"/>
      <c r="AY206" s="43"/>
      <c r="AZ206" s="35"/>
      <c r="BA206" s="35"/>
      <c r="BB206" s="35"/>
      <c r="BC206" s="35"/>
      <c r="BD206" s="35"/>
      <c r="BE206" s="40"/>
      <c r="BF206" s="44"/>
      <c r="BG206" s="35"/>
      <c r="BH206" s="40"/>
      <c r="BI206" s="44"/>
      <c r="BJ206" s="35"/>
      <c r="BK206" s="40"/>
      <c r="BL206" s="44"/>
      <c r="BM206" s="35"/>
      <c r="BN206" s="40"/>
      <c r="BO206" s="45"/>
      <c r="BP206" s="35"/>
      <c r="BQ206" s="40"/>
      <c r="BR206" s="46"/>
    </row>
    <row r="207" spans="1:70" ht="13.5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7"/>
      <c r="N207" s="97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5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35"/>
      <c r="AY207" s="43"/>
      <c r="AZ207" s="35"/>
      <c r="BA207" s="35"/>
      <c r="BB207" s="35"/>
      <c r="BC207" s="35"/>
      <c r="BD207" s="35"/>
      <c r="BE207" s="40"/>
      <c r="BF207" s="44"/>
      <c r="BG207" s="35"/>
      <c r="BH207" s="40"/>
      <c r="BI207" s="44"/>
      <c r="BJ207" s="35"/>
      <c r="BK207" s="40"/>
      <c r="BL207" s="44"/>
      <c r="BM207" s="35"/>
      <c r="BN207" s="40"/>
      <c r="BO207" s="45"/>
      <c r="BP207" s="35"/>
      <c r="BQ207" s="40"/>
      <c r="BR207" s="46"/>
    </row>
    <row r="208" spans="1:70" ht="13.5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7"/>
      <c r="N208" s="97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5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35"/>
      <c r="AY208" s="43"/>
      <c r="AZ208" s="35"/>
      <c r="BA208" s="35"/>
      <c r="BB208" s="35"/>
      <c r="BC208" s="35"/>
      <c r="BD208" s="35"/>
      <c r="BE208" s="40"/>
      <c r="BF208" s="44"/>
      <c r="BG208" s="35"/>
      <c r="BH208" s="40"/>
      <c r="BI208" s="44"/>
      <c r="BJ208" s="35"/>
      <c r="BK208" s="40"/>
      <c r="BL208" s="44"/>
      <c r="BM208" s="35"/>
      <c r="BN208" s="40"/>
      <c r="BO208" s="45"/>
      <c r="BP208" s="35"/>
      <c r="BQ208" s="40"/>
      <c r="BR208" s="46"/>
    </row>
    <row r="209" spans="1:70" ht="13.5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7"/>
      <c r="N209" s="97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5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35"/>
      <c r="AY209" s="43"/>
      <c r="AZ209" s="35"/>
      <c r="BA209" s="35"/>
      <c r="BB209" s="35"/>
      <c r="BC209" s="35"/>
      <c r="BD209" s="35"/>
      <c r="BE209" s="40"/>
      <c r="BF209" s="44"/>
      <c r="BG209" s="35"/>
      <c r="BH209" s="40"/>
      <c r="BI209" s="44"/>
      <c r="BJ209" s="35"/>
      <c r="BK209" s="40"/>
      <c r="BL209" s="44"/>
      <c r="BM209" s="35"/>
      <c r="BN209" s="40"/>
      <c r="BO209" s="45"/>
      <c r="BP209" s="35"/>
      <c r="BQ209" s="40"/>
      <c r="BR209" s="46"/>
    </row>
    <row r="210" spans="1:70" ht="13.5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7"/>
      <c r="N210" s="97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5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35"/>
      <c r="AY210" s="43"/>
      <c r="AZ210" s="35"/>
      <c r="BA210" s="35"/>
      <c r="BB210" s="35"/>
      <c r="BC210" s="35"/>
      <c r="BD210" s="35"/>
      <c r="BE210" s="40"/>
      <c r="BF210" s="44"/>
      <c r="BG210" s="35"/>
      <c r="BH210" s="40"/>
      <c r="BI210" s="44"/>
      <c r="BJ210" s="35"/>
      <c r="BK210" s="40"/>
      <c r="BL210" s="44"/>
      <c r="BM210" s="35"/>
      <c r="BN210" s="40"/>
      <c r="BO210" s="45"/>
      <c r="BP210" s="35"/>
      <c r="BQ210" s="40"/>
      <c r="BR210" s="46"/>
    </row>
    <row r="211" spans="1:70" ht="13.5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7"/>
      <c r="N211" s="97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5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35"/>
      <c r="AY211" s="43"/>
      <c r="AZ211" s="35"/>
      <c r="BA211" s="35"/>
      <c r="BB211" s="35"/>
      <c r="BC211" s="35"/>
      <c r="BD211" s="35"/>
      <c r="BE211" s="40"/>
      <c r="BF211" s="44"/>
      <c r="BG211" s="35"/>
      <c r="BH211" s="40"/>
      <c r="BI211" s="44"/>
      <c r="BJ211" s="35"/>
      <c r="BK211" s="40"/>
      <c r="BL211" s="44"/>
      <c r="BM211" s="35"/>
      <c r="BN211" s="40"/>
      <c r="BO211" s="45"/>
      <c r="BP211" s="35"/>
      <c r="BQ211" s="40"/>
      <c r="BR211" s="46"/>
    </row>
    <row r="212" spans="1:70" ht="13.5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7"/>
      <c r="N212" s="97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5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35"/>
      <c r="AY212" s="43"/>
      <c r="AZ212" s="35"/>
      <c r="BA212" s="35"/>
      <c r="BB212" s="35"/>
      <c r="BC212" s="35"/>
      <c r="BD212" s="35"/>
      <c r="BE212" s="40"/>
      <c r="BF212" s="44"/>
      <c r="BG212" s="35"/>
      <c r="BH212" s="40"/>
      <c r="BI212" s="44"/>
      <c r="BJ212" s="35"/>
      <c r="BK212" s="40"/>
      <c r="BL212" s="44"/>
      <c r="BM212" s="35"/>
      <c r="BN212" s="40"/>
      <c r="BO212" s="45"/>
      <c r="BP212" s="35"/>
      <c r="BQ212" s="40"/>
      <c r="BR212" s="46"/>
    </row>
    <row r="213" spans="1:70" ht="13.5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7"/>
      <c r="N213" s="97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5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35"/>
      <c r="AY213" s="43"/>
      <c r="AZ213" s="35"/>
      <c r="BA213" s="35"/>
      <c r="BB213" s="35"/>
      <c r="BC213" s="35"/>
      <c r="BD213" s="35"/>
      <c r="BE213" s="40"/>
      <c r="BF213" s="44"/>
      <c r="BG213" s="35"/>
      <c r="BH213" s="40"/>
      <c r="BI213" s="44"/>
      <c r="BJ213" s="35"/>
      <c r="BK213" s="40"/>
      <c r="BL213" s="44"/>
      <c r="BM213" s="35"/>
      <c r="BN213" s="40"/>
      <c r="BO213" s="45"/>
      <c r="BP213" s="35"/>
      <c r="BQ213" s="40"/>
      <c r="BR213" s="46"/>
    </row>
    <row r="214" spans="1:70" ht="13.5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7"/>
      <c r="N214" s="97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5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35"/>
      <c r="AY214" s="43"/>
      <c r="AZ214" s="35"/>
      <c r="BA214" s="35"/>
      <c r="BB214" s="35"/>
      <c r="BC214" s="35"/>
      <c r="BD214" s="35"/>
      <c r="BE214" s="40"/>
      <c r="BF214" s="44"/>
      <c r="BG214" s="35"/>
      <c r="BH214" s="40"/>
      <c r="BI214" s="44"/>
      <c r="BJ214" s="35"/>
      <c r="BK214" s="40"/>
      <c r="BL214" s="44"/>
      <c r="BM214" s="35"/>
      <c r="BN214" s="40"/>
      <c r="BO214" s="45"/>
      <c r="BP214" s="35"/>
      <c r="BQ214" s="40"/>
      <c r="BR214" s="46"/>
    </row>
    <row r="215" spans="1:70" ht="13.5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7"/>
      <c r="N215" s="97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5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35"/>
      <c r="AY215" s="43"/>
      <c r="AZ215" s="35"/>
      <c r="BA215" s="35"/>
      <c r="BB215" s="35"/>
      <c r="BC215" s="35"/>
      <c r="BD215" s="35"/>
      <c r="BE215" s="40"/>
      <c r="BF215" s="44"/>
      <c r="BG215" s="35"/>
      <c r="BH215" s="40"/>
      <c r="BI215" s="44"/>
      <c r="BJ215" s="35"/>
      <c r="BK215" s="40"/>
      <c r="BL215" s="44"/>
      <c r="BM215" s="35"/>
      <c r="BN215" s="40"/>
      <c r="BO215" s="45"/>
      <c r="BP215" s="35"/>
      <c r="BQ215" s="40"/>
      <c r="BR215" s="46"/>
    </row>
    <row r="216" spans="1:70" ht="13.5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7"/>
      <c r="N216" s="97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5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35"/>
      <c r="AY216" s="43"/>
      <c r="AZ216" s="35"/>
      <c r="BA216" s="35"/>
      <c r="BB216" s="35"/>
      <c r="BC216" s="35"/>
      <c r="BD216" s="35"/>
      <c r="BE216" s="40"/>
      <c r="BF216" s="44"/>
      <c r="BG216" s="35"/>
      <c r="BH216" s="40"/>
      <c r="BI216" s="44"/>
      <c r="BJ216" s="35"/>
      <c r="BK216" s="40"/>
      <c r="BL216" s="44"/>
      <c r="BM216" s="35"/>
      <c r="BN216" s="40"/>
      <c r="BO216" s="45"/>
      <c r="BP216" s="35"/>
      <c r="BQ216" s="40"/>
      <c r="BR216" s="46"/>
    </row>
    <row r="217" spans="1:70" ht="13.5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7"/>
      <c r="N217" s="97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5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35"/>
      <c r="AY217" s="43"/>
      <c r="AZ217" s="35"/>
      <c r="BA217" s="35"/>
      <c r="BB217" s="35"/>
      <c r="BC217" s="35"/>
      <c r="BD217" s="35"/>
      <c r="BE217" s="40"/>
      <c r="BF217" s="44"/>
      <c r="BG217" s="35"/>
      <c r="BH217" s="40"/>
      <c r="BI217" s="44"/>
      <c r="BJ217" s="35"/>
      <c r="BK217" s="40"/>
      <c r="BL217" s="44"/>
      <c r="BM217" s="35"/>
      <c r="BN217" s="40"/>
      <c r="BO217" s="45"/>
      <c r="BP217" s="35"/>
      <c r="BQ217" s="40"/>
      <c r="BR217" s="46"/>
    </row>
    <row r="218" spans="1:70" ht="13.5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7"/>
      <c r="N218" s="97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5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35"/>
      <c r="AY218" s="43"/>
      <c r="AZ218" s="35"/>
      <c r="BA218" s="35"/>
      <c r="BB218" s="35"/>
      <c r="BC218" s="35"/>
      <c r="BD218" s="35"/>
      <c r="BE218" s="40"/>
      <c r="BF218" s="44"/>
      <c r="BG218" s="35"/>
      <c r="BH218" s="40"/>
      <c r="BI218" s="44"/>
      <c r="BJ218" s="35"/>
      <c r="BK218" s="40"/>
      <c r="BL218" s="44"/>
      <c r="BM218" s="35"/>
      <c r="BN218" s="40"/>
      <c r="BO218" s="45"/>
      <c r="BP218" s="35"/>
      <c r="BQ218" s="40"/>
      <c r="BR218" s="46"/>
    </row>
    <row r="219" spans="1:70" ht="13.5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7"/>
      <c r="N219" s="97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5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35"/>
      <c r="AY219" s="43"/>
      <c r="AZ219" s="35"/>
      <c r="BA219" s="35"/>
      <c r="BB219" s="35"/>
      <c r="BC219" s="35"/>
      <c r="BD219" s="35"/>
      <c r="BE219" s="40"/>
      <c r="BF219" s="44"/>
      <c r="BG219" s="35"/>
      <c r="BH219" s="40"/>
      <c r="BI219" s="44"/>
      <c r="BJ219" s="35"/>
      <c r="BK219" s="40"/>
      <c r="BL219" s="44"/>
      <c r="BM219" s="35"/>
      <c r="BN219" s="40"/>
      <c r="BO219" s="45"/>
      <c r="BP219" s="35"/>
      <c r="BQ219" s="40"/>
      <c r="BR219" s="46"/>
    </row>
    <row r="220" spans="1:70" ht="13.5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7"/>
      <c r="N220" s="97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5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35"/>
      <c r="AY220" s="43"/>
      <c r="AZ220" s="35"/>
      <c r="BA220" s="35"/>
      <c r="BB220" s="35"/>
      <c r="BC220" s="35"/>
      <c r="BD220" s="35"/>
      <c r="BE220" s="40"/>
      <c r="BF220" s="44"/>
      <c r="BG220" s="35"/>
      <c r="BH220" s="40"/>
      <c r="BI220" s="44"/>
      <c r="BJ220" s="35"/>
      <c r="BK220" s="40"/>
      <c r="BL220" s="44"/>
      <c r="BM220" s="35"/>
      <c r="BN220" s="40"/>
      <c r="BO220" s="45"/>
      <c r="BP220" s="35"/>
      <c r="BQ220" s="40"/>
      <c r="BR220" s="46"/>
    </row>
    <row r="221" spans="1:70" ht="13.5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7"/>
      <c r="N221" s="97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5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35"/>
      <c r="AY221" s="43"/>
      <c r="AZ221" s="35"/>
      <c r="BA221" s="35"/>
      <c r="BB221" s="35"/>
      <c r="BC221" s="35"/>
      <c r="BD221" s="35"/>
      <c r="BE221" s="40"/>
      <c r="BF221" s="44"/>
      <c r="BG221" s="35"/>
      <c r="BH221" s="40"/>
      <c r="BI221" s="44"/>
      <c r="BJ221" s="35"/>
      <c r="BK221" s="40"/>
      <c r="BL221" s="44"/>
      <c r="BM221" s="35"/>
      <c r="BN221" s="40"/>
      <c r="BO221" s="45"/>
      <c r="BP221" s="35"/>
      <c r="BQ221" s="40"/>
      <c r="BR221" s="46"/>
    </row>
    <row r="222" spans="1:70" ht="13.5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7"/>
      <c r="N222" s="97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5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35"/>
      <c r="AY222" s="43"/>
      <c r="AZ222" s="35"/>
      <c r="BA222" s="35"/>
      <c r="BB222" s="35"/>
      <c r="BC222" s="35"/>
      <c r="BD222" s="35"/>
      <c r="BE222" s="40"/>
      <c r="BF222" s="44"/>
      <c r="BG222" s="35"/>
      <c r="BH222" s="40"/>
      <c r="BI222" s="44"/>
      <c r="BJ222" s="35"/>
      <c r="BK222" s="40"/>
      <c r="BL222" s="44"/>
      <c r="BM222" s="35"/>
      <c r="BN222" s="40"/>
      <c r="BO222" s="45"/>
      <c r="BP222" s="35"/>
      <c r="BQ222" s="40"/>
      <c r="BR222" s="46"/>
    </row>
    <row r="223" spans="1:70" ht="13.5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7"/>
      <c r="N223" s="97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5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35"/>
      <c r="AY223" s="43"/>
      <c r="AZ223" s="35"/>
      <c r="BA223" s="35"/>
      <c r="BB223" s="35"/>
      <c r="BC223" s="35"/>
      <c r="BD223" s="35"/>
      <c r="BE223" s="40"/>
      <c r="BF223" s="44"/>
      <c r="BG223" s="35"/>
      <c r="BH223" s="40"/>
      <c r="BI223" s="44"/>
      <c r="BJ223" s="35"/>
      <c r="BK223" s="40"/>
      <c r="BL223" s="44"/>
      <c r="BM223" s="35"/>
      <c r="BN223" s="40"/>
      <c r="BO223" s="45"/>
      <c r="BP223" s="35"/>
      <c r="BQ223" s="40"/>
      <c r="BR223" s="46"/>
    </row>
    <row r="224" spans="1:70" ht="13.5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7"/>
      <c r="N224" s="97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5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35"/>
      <c r="AY224" s="43"/>
      <c r="AZ224" s="35"/>
      <c r="BA224" s="35"/>
      <c r="BB224" s="35"/>
      <c r="BC224" s="35"/>
      <c r="BD224" s="35"/>
      <c r="BE224" s="40"/>
      <c r="BF224" s="44"/>
      <c r="BG224" s="35"/>
      <c r="BH224" s="40"/>
      <c r="BI224" s="44"/>
      <c r="BJ224" s="35"/>
      <c r="BK224" s="40"/>
      <c r="BL224" s="44"/>
      <c r="BM224" s="35"/>
      <c r="BN224" s="40"/>
      <c r="BO224" s="45"/>
      <c r="BP224" s="35"/>
      <c r="BQ224" s="40"/>
      <c r="BR224" s="46"/>
    </row>
    <row r="225" spans="1:70" ht="13.5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7"/>
      <c r="N225" s="97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5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35"/>
      <c r="AY225" s="43"/>
      <c r="AZ225" s="35"/>
      <c r="BA225" s="35"/>
      <c r="BB225" s="35"/>
      <c r="BC225" s="35"/>
      <c r="BD225" s="35"/>
      <c r="BE225" s="40"/>
      <c r="BF225" s="44"/>
      <c r="BG225" s="35"/>
      <c r="BH225" s="40"/>
      <c r="BI225" s="44"/>
      <c r="BJ225" s="35"/>
      <c r="BK225" s="40"/>
      <c r="BL225" s="44"/>
      <c r="BM225" s="35"/>
      <c r="BN225" s="40"/>
      <c r="BO225" s="45"/>
      <c r="BP225" s="35"/>
      <c r="BQ225" s="40"/>
      <c r="BR225" s="46"/>
    </row>
    <row r="226" spans="1:70" ht="13.5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7"/>
      <c r="N226" s="97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5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35"/>
      <c r="AY226" s="43"/>
      <c r="AZ226" s="35"/>
      <c r="BA226" s="35"/>
      <c r="BB226" s="35"/>
      <c r="BC226" s="35"/>
      <c r="BD226" s="35"/>
      <c r="BE226" s="40"/>
      <c r="BF226" s="44"/>
      <c r="BG226" s="35"/>
      <c r="BH226" s="40"/>
      <c r="BI226" s="44"/>
      <c r="BJ226" s="35"/>
      <c r="BK226" s="40"/>
      <c r="BL226" s="44"/>
      <c r="BM226" s="35"/>
      <c r="BN226" s="40"/>
      <c r="BO226" s="45"/>
      <c r="BP226" s="35"/>
      <c r="BQ226" s="40"/>
      <c r="BR226" s="46"/>
    </row>
    <row r="227" spans="1:70" ht="13.5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7"/>
      <c r="N227" s="97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5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35"/>
      <c r="AY227" s="43"/>
      <c r="AZ227" s="35"/>
      <c r="BA227" s="35"/>
      <c r="BB227" s="35"/>
      <c r="BC227" s="35"/>
      <c r="BD227" s="35"/>
      <c r="BE227" s="40"/>
      <c r="BF227" s="44"/>
      <c r="BG227" s="35"/>
      <c r="BH227" s="40"/>
      <c r="BI227" s="44"/>
      <c r="BJ227" s="35"/>
      <c r="BK227" s="40"/>
      <c r="BL227" s="44"/>
      <c r="BM227" s="35"/>
      <c r="BN227" s="40"/>
      <c r="BO227" s="45"/>
      <c r="BP227" s="35"/>
      <c r="BQ227" s="40"/>
      <c r="BR227" s="46"/>
    </row>
    <row r="228" spans="1:70" ht="13.5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7"/>
      <c r="N228" s="97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5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35"/>
      <c r="AY228" s="43"/>
      <c r="AZ228" s="35"/>
      <c r="BA228" s="35"/>
      <c r="BB228" s="35"/>
      <c r="BC228" s="35"/>
      <c r="BD228" s="35"/>
      <c r="BE228" s="40"/>
      <c r="BF228" s="44"/>
      <c r="BG228" s="35"/>
      <c r="BH228" s="40"/>
      <c r="BI228" s="44"/>
      <c r="BJ228" s="35"/>
      <c r="BK228" s="40"/>
      <c r="BL228" s="44"/>
      <c r="BM228" s="35"/>
      <c r="BN228" s="40"/>
      <c r="BO228" s="45"/>
      <c r="BP228" s="35"/>
      <c r="BQ228" s="40"/>
      <c r="BR228" s="46"/>
    </row>
    <row r="229" spans="1:70" ht="13.5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7"/>
      <c r="N229" s="97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5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35"/>
      <c r="AY229" s="43"/>
      <c r="AZ229" s="35"/>
      <c r="BA229" s="35"/>
      <c r="BB229" s="35"/>
      <c r="BC229" s="35"/>
      <c r="BD229" s="35"/>
      <c r="BE229" s="40"/>
      <c r="BF229" s="44"/>
      <c r="BG229" s="35"/>
      <c r="BH229" s="40"/>
      <c r="BI229" s="44"/>
      <c r="BJ229" s="35"/>
      <c r="BK229" s="40"/>
      <c r="BL229" s="44"/>
      <c r="BM229" s="35"/>
      <c r="BN229" s="40"/>
      <c r="BO229" s="45"/>
      <c r="BP229" s="35"/>
      <c r="BQ229" s="40"/>
      <c r="BR229" s="46"/>
    </row>
    <row r="230" spans="1:70" ht="13.5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7"/>
      <c r="N230" s="97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5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35"/>
      <c r="AY230" s="43"/>
      <c r="AZ230" s="35"/>
      <c r="BA230" s="35"/>
      <c r="BB230" s="35"/>
      <c r="BC230" s="35"/>
      <c r="BD230" s="35"/>
      <c r="BE230" s="40"/>
      <c r="BF230" s="44"/>
      <c r="BG230" s="35"/>
      <c r="BH230" s="40"/>
      <c r="BI230" s="44"/>
      <c r="BJ230" s="35"/>
      <c r="BK230" s="40"/>
      <c r="BL230" s="44"/>
      <c r="BM230" s="35"/>
      <c r="BN230" s="40"/>
      <c r="BO230" s="45"/>
      <c r="BP230" s="35"/>
      <c r="BQ230" s="40"/>
      <c r="BR230" s="46"/>
    </row>
    <row r="231" spans="1:70" ht="13.5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7"/>
      <c r="N231" s="97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5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35"/>
      <c r="AY231" s="43"/>
      <c r="AZ231" s="35"/>
      <c r="BA231" s="35"/>
      <c r="BB231" s="35"/>
      <c r="BC231" s="35"/>
      <c r="BD231" s="35"/>
      <c r="BE231" s="40"/>
      <c r="BF231" s="44"/>
      <c r="BG231" s="35"/>
      <c r="BH231" s="40"/>
      <c r="BI231" s="44"/>
      <c r="BJ231" s="35"/>
      <c r="BK231" s="40"/>
      <c r="BL231" s="44"/>
      <c r="BM231" s="35"/>
      <c r="BN231" s="40"/>
      <c r="BO231" s="45"/>
      <c r="BP231" s="35"/>
      <c r="BQ231" s="40"/>
      <c r="BR231" s="46"/>
    </row>
    <row r="232" spans="1:70" ht="13.5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7"/>
      <c r="N232" s="97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5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35"/>
      <c r="AY232" s="43"/>
      <c r="AZ232" s="35"/>
      <c r="BA232" s="35"/>
      <c r="BB232" s="35"/>
      <c r="BC232" s="35"/>
      <c r="BD232" s="35"/>
      <c r="BE232" s="40"/>
      <c r="BF232" s="44"/>
      <c r="BG232" s="35"/>
      <c r="BH232" s="40"/>
      <c r="BI232" s="44"/>
      <c r="BJ232" s="35"/>
      <c r="BK232" s="40"/>
      <c r="BL232" s="44"/>
      <c r="BM232" s="35"/>
      <c r="BN232" s="40"/>
      <c r="BO232" s="45"/>
      <c r="BP232" s="35"/>
      <c r="BQ232" s="40"/>
      <c r="BR232" s="46"/>
    </row>
    <row r="233" spans="1:70" ht="13.5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7"/>
      <c r="N233" s="97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5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35"/>
      <c r="AY233" s="43"/>
      <c r="AZ233" s="35"/>
      <c r="BA233" s="35"/>
      <c r="BB233" s="35"/>
      <c r="BC233" s="35"/>
      <c r="BD233" s="35"/>
      <c r="BE233" s="40"/>
      <c r="BF233" s="44"/>
      <c r="BG233" s="35"/>
      <c r="BH233" s="40"/>
      <c r="BI233" s="44"/>
      <c r="BJ233" s="35"/>
      <c r="BK233" s="40"/>
      <c r="BL233" s="44"/>
      <c r="BM233" s="35"/>
      <c r="BN233" s="40"/>
      <c r="BO233" s="45"/>
      <c r="BP233" s="35"/>
      <c r="BQ233" s="40"/>
      <c r="BR233" s="46"/>
    </row>
    <row r="234" spans="1:70" ht="13.5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7"/>
      <c r="N234" s="97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5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35"/>
      <c r="AY234" s="43"/>
      <c r="AZ234" s="35"/>
      <c r="BA234" s="35"/>
      <c r="BB234" s="35"/>
      <c r="BC234" s="35"/>
      <c r="BD234" s="35"/>
      <c r="BE234" s="40"/>
      <c r="BF234" s="44"/>
      <c r="BG234" s="35"/>
      <c r="BH234" s="40"/>
      <c r="BI234" s="44"/>
      <c r="BJ234" s="35"/>
      <c r="BK234" s="40"/>
      <c r="BL234" s="44"/>
      <c r="BM234" s="35"/>
      <c r="BN234" s="40"/>
      <c r="BO234" s="45"/>
      <c r="BP234" s="35"/>
      <c r="BQ234" s="40"/>
      <c r="BR234" s="46"/>
    </row>
    <row r="235" spans="1:70" ht="13.5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7"/>
      <c r="N235" s="97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5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35"/>
      <c r="AY235" s="43"/>
      <c r="AZ235" s="35"/>
      <c r="BA235" s="35"/>
      <c r="BB235" s="35"/>
      <c r="BC235" s="35"/>
      <c r="BD235" s="35"/>
      <c r="BE235" s="40"/>
      <c r="BF235" s="44"/>
      <c r="BG235" s="35"/>
      <c r="BH235" s="40"/>
      <c r="BI235" s="44"/>
      <c r="BJ235" s="35"/>
      <c r="BK235" s="40"/>
      <c r="BL235" s="44"/>
      <c r="BM235" s="35"/>
      <c r="BN235" s="40"/>
      <c r="BO235" s="45"/>
      <c r="BP235" s="35"/>
      <c r="BQ235" s="40"/>
      <c r="BR235" s="46"/>
    </row>
    <row r="236" spans="1:70" ht="13.5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7"/>
      <c r="N236" s="97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5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35"/>
      <c r="AY236" s="43"/>
      <c r="AZ236" s="35"/>
      <c r="BA236" s="35"/>
      <c r="BB236" s="35"/>
      <c r="BC236" s="35"/>
      <c r="BD236" s="35"/>
      <c r="BE236" s="40"/>
      <c r="BF236" s="44"/>
      <c r="BG236" s="35"/>
      <c r="BH236" s="40"/>
      <c r="BI236" s="44"/>
      <c r="BJ236" s="35"/>
      <c r="BK236" s="40"/>
      <c r="BL236" s="44"/>
      <c r="BM236" s="35"/>
      <c r="BN236" s="40"/>
      <c r="BO236" s="45"/>
      <c r="BP236" s="35"/>
      <c r="BQ236" s="40"/>
      <c r="BR236" s="46"/>
    </row>
    <row r="237" spans="1:70" ht="13.5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7"/>
      <c r="N237" s="97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5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35"/>
      <c r="AY237" s="43"/>
      <c r="AZ237" s="35"/>
      <c r="BA237" s="35"/>
      <c r="BB237" s="35"/>
      <c r="BC237" s="35"/>
      <c r="BD237" s="35"/>
      <c r="BE237" s="40"/>
      <c r="BF237" s="44"/>
      <c r="BG237" s="35"/>
      <c r="BH237" s="40"/>
      <c r="BI237" s="44"/>
      <c r="BJ237" s="35"/>
      <c r="BK237" s="40"/>
      <c r="BL237" s="44"/>
      <c r="BM237" s="35"/>
      <c r="BN237" s="40"/>
      <c r="BO237" s="45"/>
      <c r="BP237" s="35"/>
      <c r="BQ237" s="40"/>
      <c r="BR237" s="46"/>
    </row>
    <row r="238" spans="1:70" ht="13.5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7"/>
      <c r="N238" s="97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5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35"/>
      <c r="AY238" s="43"/>
      <c r="AZ238" s="35"/>
      <c r="BA238" s="35"/>
      <c r="BB238" s="35"/>
      <c r="BC238" s="35"/>
      <c r="BD238" s="35"/>
      <c r="BE238" s="40"/>
      <c r="BF238" s="44"/>
      <c r="BG238" s="35"/>
      <c r="BH238" s="40"/>
      <c r="BI238" s="44"/>
      <c r="BJ238" s="35"/>
      <c r="BK238" s="40"/>
      <c r="BL238" s="44"/>
      <c r="BM238" s="35"/>
      <c r="BN238" s="40"/>
      <c r="BO238" s="45"/>
      <c r="BP238" s="35"/>
      <c r="BQ238" s="40"/>
      <c r="BR238" s="46"/>
    </row>
    <row r="239" spans="1:70" ht="13.5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7"/>
      <c r="N239" s="97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5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35"/>
      <c r="AY239" s="43"/>
      <c r="AZ239" s="35"/>
      <c r="BA239" s="35"/>
      <c r="BB239" s="35"/>
      <c r="BC239" s="35"/>
      <c r="BD239" s="35"/>
      <c r="BE239" s="40"/>
      <c r="BF239" s="44"/>
      <c r="BG239" s="35"/>
      <c r="BH239" s="40"/>
      <c r="BI239" s="44"/>
      <c r="BJ239" s="35"/>
      <c r="BK239" s="40"/>
      <c r="BL239" s="44"/>
      <c r="BM239" s="35"/>
      <c r="BN239" s="40"/>
      <c r="BO239" s="45"/>
      <c r="BP239" s="35"/>
      <c r="BQ239" s="40"/>
      <c r="BR239" s="46"/>
    </row>
    <row r="240" spans="1:70" ht="13.5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7"/>
      <c r="N240" s="97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5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35"/>
      <c r="AY240" s="43"/>
      <c r="AZ240" s="35"/>
      <c r="BA240" s="35"/>
      <c r="BB240" s="35"/>
      <c r="BC240" s="35"/>
      <c r="BD240" s="35"/>
      <c r="BE240" s="40"/>
      <c r="BF240" s="44"/>
      <c r="BG240" s="35"/>
      <c r="BH240" s="40"/>
      <c r="BI240" s="44"/>
      <c r="BJ240" s="35"/>
      <c r="BK240" s="40"/>
      <c r="BL240" s="44"/>
      <c r="BM240" s="35"/>
      <c r="BN240" s="40"/>
      <c r="BO240" s="45"/>
      <c r="BP240" s="35"/>
      <c r="BQ240" s="40"/>
      <c r="BR240" s="46"/>
    </row>
    <row r="241" spans="1:70" ht="13.5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7"/>
      <c r="N241" s="97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5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35"/>
      <c r="AY241" s="43"/>
      <c r="AZ241" s="35"/>
      <c r="BA241" s="35"/>
      <c r="BB241" s="35"/>
      <c r="BC241" s="35"/>
      <c r="BD241" s="35"/>
      <c r="BE241" s="40"/>
      <c r="BF241" s="44"/>
      <c r="BG241" s="35"/>
      <c r="BH241" s="40"/>
      <c r="BI241" s="44"/>
      <c r="BJ241" s="35"/>
      <c r="BK241" s="40"/>
      <c r="BL241" s="44"/>
      <c r="BM241" s="35"/>
      <c r="BN241" s="40"/>
      <c r="BO241" s="45"/>
      <c r="BP241" s="35"/>
      <c r="BQ241" s="40"/>
      <c r="BR241" s="46"/>
    </row>
    <row r="242" spans="1:70" ht="13.5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7"/>
      <c r="N242" s="97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5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35"/>
      <c r="AY242" s="43"/>
      <c r="AZ242" s="35"/>
      <c r="BA242" s="35"/>
      <c r="BB242" s="35"/>
      <c r="BC242" s="35"/>
      <c r="BD242" s="35"/>
      <c r="BE242" s="40"/>
      <c r="BF242" s="44"/>
      <c r="BG242" s="35"/>
      <c r="BH242" s="40"/>
      <c r="BI242" s="44"/>
      <c r="BJ242" s="35"/>
      <c r="BK242" s="40"/>
      <c r="BL242" s="44"/>
      <c r="BM242" s="35"/>
      <c r="BN242" s="40"/>
      <c r="BO242" s="45"/>
      <c r="BP242" s="35"/>
      <c r="BQ242" s="40"/>
      <c r="BR242" s="46"/>
    </row>
    <row r="243" spans="1:70" ht="13.5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7"/>
      <c r="N243" s="97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5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35"/>
      <c r="AY243" s="43"/>
      <c r="AZ243" s="35"/>
      <c r="BA243" s="35"/>
      <c r="BB243" s="35"/>
      <c r="BC243" s="35"/>
      <c r="BD243" s="35"/>
      <c r="BE243" s="40"/>
      <c r="BF243" s="44"/>
      <c r="BG243" s="35"/>
      <c r="BH243" s="40"/>
      <c r="BI243" s="44"/>
      <c r="BJ243" s="35"/>
      <c r="BK243" s="40"/>
      <c r="BL243" s="44"/>
      <c r="BM243" s="35"/>
      <c r="BN243" s="40"/>
      <c r="BO243" s="45"/>
      <c r="BP243" s="35"/>
      <c r="BQ243" s="40"/>
      <c r="BR243" s="46"/>
    </row>
    <row r="244" spans="1:70" ht="13.5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7"/>
      <c r="N244" s="97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5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35"/>
      <c r="AY244" s="43"/>
      <c r="AZ244" s="35"/>
      <c r="BA244" s="35"/>
      <c r="BB244" s="35"/>
      <c r="BC244" s="35"/>
      <c r="BD244" s="35"/>
      <c r="BE244" s="40"/>
      <c r="BF244" s="44"/>
      <c r="BG244" s="35"/>
      <c r="BH244" s="40"/>
      <c r="BI244" s="44"/>
      <c r="BJ244" s="35"/>
      <c r="BK244" s="40"/>
      <c r="BL244" s="44"/>
      <c r="BM244" s="35"/>
      <c r="BN244" s="40"/>
      <c r="BO244" s="45"/>
      <c r="BP244" s="35"/>
      <c r="BQ244" s="40"/>
      <c r="BR244" s="46"/>
    </row>
    <row r="245" spans="1:70" ht="13.5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7"/>
      <c r="N245" s="97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5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35"/>
      <c r="AY245" s="43"/>
      <c r="AZ245" s="35"/>
      <c r="BA245" s="35"/>
      <c r="BB245" s="35"/>
      <c r="BC245" s="35"/>
      <c r="BD245" s="35"/>
      <c r="BE245" s="40"/>
      <c r="BF245" s="44"/>
      <c r="BG245" s="35"/>
      <c r="BH245" s="40"/>
      <c r="BI245" s="44"/>
      <c r="BJ245" s="35"/>
      <c r="BK245" s="40"/>
      <c r="BL245" s="44"/>
      <c r="BM245" s="35"/>
      <c r="BN245" s="40"/>
      <c r="BO245" s="45"/>
      <c r="BP245" s="35"/>
      <c r="BQ245" s="40"/>
      <c r="BR245" s="46"/>
    </row>
    <row r="246" spans="1:70" ht="13.5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7"/>
      <c r="N246" s="97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5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35"/>
      <c r="AY246" s="43"/>
      <c r="AZ246" s="35"/>
      <c r="BA246" s="35"/>
      <c r="BB246" s="35"/>
      <c r="BC246" s="35"/>
      <c r="BD246" s="35"/>
      <c r="BE246" s="40"/>
      <c r="BF246" s="44"/>
      <c r="BG246" s="35"/>
      <c r="BH246" s="40"/>
      <c r="BI246" s="44"/>
      <c r="BJ246" s="35"/>
      <c r="BK246" s="40"/>
      <c r="BL246" s="44"/>
      <c r="BM246" s="35"/>
      <c r="BN246" s="40"/>
      <c r="BO246" s="45"/>
      <c r="BP246" s="35"/>
      <c r="BQ246" s="40"/>
      <c r="BR246" s="46"/>
    </row>
    <row r="247" spans="1:70" ht="13.5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7"/>
      <c r="N247" s="97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5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35"/>
      <c r="AY247" s="43"/>
      <c r="AZ247" s="35"/>
      <c r="BA247" s="35"/>
      <c r="BB247" s="35"/>
      <c r="BC247" s="35"/>
      <c r="BD247" s="35"/>
      <c r="BE247" s="40"/>
      <c r="BF247" s="44"/>
      <c r="BG247" s="35"/>
      <c r="BH247" s="40"/>
      <c r="BI247" s="44"/>
      <c r="BJ247" s="35"/>
      <c r="BK247" s="40"/>
      <c r="BL247" s="44"/>
      <c r="BM247" s="35"/>
      <c r="BN247" s="40"/>
      <c r="BO247" s="45"/>
      <c r="BP247" s="35"/>
      <c r="BQ247" s="40"/>
      <c r="BR247" s="46"/>
    </row>
    <row r="248" spans="1:70" ht="13.5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7"/>
      <c r="N248" s="97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5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35"/>
      <c r="AY248" s="43"/>
      <c r="AZ248" s="35"/>
      <c r="BA248" s="35"/>
      <c r="BB248" s="35"/>
      <c r="BC248" s="35"/>
      <c r="BD248" s="35"/>
      <c r="BE248" s="40"/>
      <c r="BF248" s="44"/>
      <c r="BG248" s="35"/>
      <c r="BH248" s="40"/>
      <c r="BI248" s="44"/>
      <c r="BJ248" s="35"/>
      <c r="BK248" s="40"/>
      <c r="BL248" s="44"/>
      <c r="BM248" s="35"/>
      <c r="BN248" s="40"/>
      <c r="BO248" s="45"/>
      <c r="BP248" s="35"/>
      <c r="BQ248" s="40"/>
      <c r="BR248" s="46"/>
    </row>
    <row r="249" spans="1:70" ht="13.5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7"/>
      <c r="N249" s="97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5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35"/>
      <c r="AY249" s="43"/>
      <c r="AZ249" s="35"/>
      <c r="BA249" s="35"/>
      <c r="BB249" s="35"/>
      <c r="BC249" s="35"/>
      <c r="BD249" s="35"/>
      <c r="BE249" s="40"/>
      <c r="BF249" s="44"/>
      <c r="BG249" s="35"/>
      <c r="BH249" s="40"/>
      <c r="BI249" s="44"/>
      <c r="BJ249" s="35"/>
      <c r="BK249" s="40"/>
      <c r="BL249" s="44"/>
      <c r="BM249" s="35"/>
      <c r="BN249" s="40"/>
      <c r="BO249" s="45"/>
      <c r="BP249" s="35"/>
      <c r="BQ249" s="40"/>
      <c r="BR249" s="46"/>
    </row>
    <row r="250" spans="1:70" ht="13.5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7"/>
      <c r="N250" s="97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5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35"/>
      <c r="AY250" s="43"/>
      <c r="AZ250" s="35"/>
      <c r="BA250" s="35"/>
      <c r="BB250" s="35"/>
      <c r="BC250" s="35"/>
      <c r="BD250" s="35"/>
      <c r="BE250" s="40"/>
      <c r="BF250" s="44"/>
      <c r="BG250" s="35"/>
      <c r="BH250" s="40"/>
      <c r="BI250" s="44"/>
      <c r="BJ250" s="35"/>
      <c r="BK250" s="40"/>
      <c r="BL250" s="44"/>
      <c r="BM250" s="35"/>
      <c r="BN250" s="40"/>
      <c r="BO250" s="45"/>
      <c r="BP250" s="35"/>
      <c r="BQ250" s="40"/>
      <c r="BR250" s="46"/>
    </row>
    <row r="251" spans="1:70" ht="13.5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7"/>
      <c r="N251" s="97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5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35"/>
      <c r="AY251" s="43"/>
      <c r="AZ251" s="35"/>
      <c r="BA251" s="35"/>
      <c r="BB251" s="35"/>
      <c r="BC251" s="35"/>
      <c r="BD251" s="35"/>
      <c r="BE251" s="40"/>
      <c r="BF251" s="44"/>
      <c r="BG251" s="35"/>
      <c r="BH251" s="40"/>
      <c r="BI251" s="44"/>
      <c r="BJ251" s="35"/>
      <c r="BK251" s="40"/>
      <c r="BL251" s="44"/>
      <c r="BM251" s="35"/>
      <c r="BN251" s="40"/>
      <c r="BO251" s="45"/>
      <c r="BP251" s="35"/>
      <c r="BQ251" s="40"/>
      <c r="BR251" s="46"/>
    </row>
    <row r="252" spans="1:70" ht="13.5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7"/>
      <c r="N252" s="97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5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35"/>
      <c r="AY252" s="43"/>
      <c r="AZ252" s="35"/>
      <c r="BA252" s="35"/>
      <c r="BB252" s="35"/>
      <c r="BC252" s="35"/>
      <c r="BD252" s="35"/>
      <c r="BE252" s="40"/>
      <c r="BF252" s="44"/>
      <c r="BG252" s="35"/>
      <c r="BH252" s="40"/>
      <c r="BI252" s="44"/>
      <c r="BJ252" s="35"/>
      <c r="BK252" s="40"/>
      <c r="BL252" s="44"/>
      <c r="BM252" s="35"/>
      <c r="BN252" s="40"/>
      <c r="BO252" s="45"/>
      <c r="BP252" s="35"/>
      <c r="BQ252" s="40"/>
      <c r="BR252" s="46"/>
    </row>
    <row r="253" spans="1:70" ht="13.5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7"/>
      <c r="N253" s="97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5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35"/>
      <c r="AY253" s="43"/>
      <c r="AZ253" s="35"/>
      <c r="BA253" s="35"/>
      <c r="BB253" s="35"/>
      <c r="BC253" s="35"/>
      <c r="BD253" s="35"/>
      <c r="BE253" s="40"/>
      <c r="BF253" s="44"/>
      <c r="BG253" s="35"/>
      <c r="BH253" s="40"/>
      <c r="BI253" s="44"/>
      <c r="BJ253" s="35"/>
      <c r="BK253" s="40"/>
      <c r="BL253" s="44"/>
      <c r="BM253" s="35"/>
      <c r="BN253" s="40"/>
      <c r="BO253" s="45"/>
      <c r="BP253" s="35"/>
      <c r="BQ253" s="40"/>
      <c r="BR253" s="46"/>
    </row>
    <row r="254" spans="1:70" ht="13.5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7"/>
      <c r="N254" s="97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5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35"/>
      <c r="AY254" s="43"/>
      <c r="AZ254" s="35"/>
      <c r="BA254" s="35"/>
      <c r="BB254" s="35"/>
      <c r="BC254" s="35"/>
      <c r="BD254" s="35"/>
      <c r="BE254" s="40"/>
      <c r="BF254" s="44"/>
      <c r="BG254" s="35"/>
      <c r="BH254" s="40"/>
      <c r="BI254" s="44"/>
      <c r="BJ254" s="35"/>
      <c r="BK254" s="40"/>
      <c r="BL254" s="44"/>
      <c r="BM254" s="35"/>
      <c r="BN254" s="40"/>
      <c r="BO254" s="45"/>
      <c r="BP254" s="35"/>
      <c r="BQ254" s="40"/>
      <c r="BR254" s="46"/>
    </row>
    <row r="255" spans="1:70" ht="13.5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7"/>
      <c r="N255" s="97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5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35"/>
      <c r="AY255" s="43"/>
      <c r="AZ255" s="35"/>
      <c r="BA255" s="35"/>
      <c r="BB255" s="35"/>
      <c r="BC255" s="35"/>
      <c r="BD255" s="35"/>
      <c r="BE255" s="40"/>
      <c r="BF255" s="44"/>
      <c r="BG255" s="35"/>
      <c r="BH255" s="40"/>
      <c r="BI255" s="44"/>
      <c r="BJ255" s="35"/>
      <c r="BK255" s="40"/>
      <c r="BL255" s="44"/>
      <c r="BM255" s="35"/>
      <c r="BN255" s="40"/>
      <c r="BO255" s="45"/>
      <c r="BP255" s="35"/>
      <c r="BQ255" s="40"/>
      <c r="BR255" s="46"/>
    </row>
    <row r="256" spans="1:70" ht="13.5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7"/>
      <c r="N256" s="97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5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35"/>
      <c r="AY256" s="43"/>
      <c r="AZ256" s="35"/>
      <c r="BA256" s="35"/>
      <c r="BB256" s="35"/>
      <c r="BC256" s="35"/>
      <c r="BD256" s="35"/>
      <c r="BE256" s="40"/>
      <c r="BF256" s="44"/>
      <c r="BG256" s="35"/>
      <c r="BH256" s="40"/>
      <c r="BI256" s="44"/>
      <c r="BJ256" s="35"/>
      <c r="BK256" s="40"/>
      <c r="BL256" s="44"/>
      <c r="BM256" s="35"/>
      <c r="BN256" s="40"/>
      <c r="BO256" s="45"/>
      <c r="BP256" s="35"/>
      <c r="BQ256" s="40"/>
      <c r="BR256" s="46"/>
    </row>
    <row r="257" spans="1:70" ht="13.5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7"/>
      <c r="N257" s="97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5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35"/>
      <c r="AY257" s="43"/>
      <c r="AZ257" s="35"/>
      <c r="BA257" s="35"/>
      <c r="BB257" s="35"/>
      <c r="BC257" s="35"/>
      <c r="BD257" s="35"/>
      <c r="BE257" s="40"/>
      <c r="BF257" s="44"/>
      <c r="BG257" s="35"/>
      <c r="BH257" s="40"/>
      <c r="BI257" s="44"/>
      <c r="BJ257" s="35"/>
      <c r="BK257" s="40"/>
      <c r="BL257" s="44"/>
      <c r="BM257" s="35"/>
      <c r="BN257" s="40"/>
      <c r="BO257" s="45"/>
      <c r="BP257" s="35"/>
      <c r="BQ257" s="40"/>
      <c r="BR257" s="46"/>
    </row>
    <row r="258" spans="1:70" ht="13.5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7"/>
      <c r="N258" s="97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5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35"/>
      <c r="AY258" s="43"/>
      <c r="AZ258" s="35"/>
      <c r="BA258" s="35"/>
      <c r="BB258" s="35"/>
      <c r="BC258" s="35"/>
      <c r="BD258" s="35"/>
      <c r="BE258" s="40"/>
      <c r="BF258" s="44"/>
      <c r="BG258" s="35"/>
      <c r="BH258" s="40"/>
      <c r="BI258" s="44"/>
      <c r="BJ258" s="35"/>
      <c r="BK258" s="40"/>
      <c r="BL258" s="44"/>
      <c r="BM258" s="35"/>
      <c r="BN258" s="40"/>
      <c r="BO258" s="45"/>
      <c r="BP258" s="35"/>
      <c r="BQ258" s="40"/>
      <c r="BR258" s="46"/>
    </row>
    <row r="259" spans="1:70" ht="13.5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7"/>
      <c r="N259" s="97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5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35"/>
      <c r="AY259" s="43"/>
      <c r="AZ259" s="35"/>
      <c r="BA259" s="35"/>
      <c r="BB259" s="35"/>
      <c r="BC259" s="35"/>
      <c r="BD259" s="35"/>
      <c r="BE259" s="40"/>
      <c r="BF259" s="44"/>
      <c r="BG259" s="35"/>
      <c r="BH259" s="40"/>
      <c r="BI259" s="44"/>
      <c r="BJ259" s="35"/>
      <c r="BK259" s="40"/>
      <c r="BL259" s="44"/>
      <c r="BM259" s="35"/>
      <c r="BN259" s="40"/>
      <c r="BO259" s="45"/>
      <c r="BP259" s="35"/>
      <c r="BQ259" s="40"/>
      <c r="BR259" s="46"/>
    </row>
    <row r="260" spans="1:70" ht="13.5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7"/>
      <c r="N260" s="97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5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35"/>
      <c r="AY260" s="43"/>
      <c r="AZ260" s="35"/>
      <c r="BA260" s="35"/>
      <c r="BB260" s="35"/>
      <c r="BC260" s="35"/>
      <c r="BD260" s="35"/>
      <c r="BE260" s="40"/>
      <c r="BF260" s="44"/>
      <c r="BG260" s="35"/>
      <c r="BH260" s="40"/>
      <c r="BI260" s="44"/>
      <c r="BJ260" s="35"/>
      <c r="BK260" s="40"/>
      <c r="BL260" s="44"/>
      <c r="BM260" s="35"/>
      <c r="BN260" s="40"/>
      <c r="BO260" s="45"/>
      <c r="BP260" s="35"/>
      <c r="BQ260" s="40"/>
      <c r="BR260" s="46"/>
    </row>
    <row r="261" spans="1:70" ht="13.5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7"/>
      <c r="N261" s="97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5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35"/>
      <c r="AY261" s="43"/>
      <c r="AZ261" s="35"/>
      <c r="BA261" s="35"/>
      <c r="BB261" s="35"/>
      <c r="BC261" s="35"/>
      <c r="BD261" s="35"/>
      <c r="BE261" s="40"/>
      <c r="BF261" s="44"/>
      <c r="BG261" s="35"/>
      <c r="BH261" s="40"/>
      <c r="BI261" s="44"/>
      <c r="BJ261" s="35"/>
      <c r="BK261" s="40"/>
      <c r="BL261" s="44"/>
      <c r="BM261" s="35"/>
      <c r="BN261" s="40"/>
      <c r="BO261" s="45"/>
      <c r="BP261" s="35"/>
      <c r="BQ261" s="40"/>
      <c r="BR261" s="46"/>
    </row>
    <row r="262" spans="1:70" ht="13.5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7"/>
      <c r="N262" s="97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5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35"/>
      <c r="AY262" s="43"/>
      <c r="AZ262" s="35"/>
      <c r="BA262" s="35"/>
      <c r="BB262" s="35"/>
      <c r="BC262" s="35"/>
      <c r="BD262" s="35"/>
      <c r="BE262" s="40"/>
      <c r="BF262" s="44"/>
      <c r="BG262" s="35"/>
      <c r="BH262" s="40"/>
      <c r="BI262" s="44"/>
      <c r="BJ262" s="35"/>
      <c r="BK262" s="40"/>
      <c r="BL262" s="44"/>
      <c r="BM262" s="35"/>
      <c r="BN262" s="40"/>
      <c r="BO262" s="45"/>
      <c r="BP262" s="35"/>
      <c r="BQ262" s="40"/>
      <c r="BR262" s="46"/>
    </row>
    <row r="263" spans="1:70" ht="13.5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7"/>
      <c r="N263" s="97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5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35"/>
      <c r="AY263" s="43"/>
      <c r="AZ263" s="35"/>
      <c r="BA263" s="35"/>
      <c r="BB263" s="35"/>
      <c r="BC263" s="35"/>
      <c r="BD263" s="35"/>
      <c r="BE263" s="40"/>
      <c r="BF263" s="44"/>
      <c r="BG263" s="35"/>
      <c r="BH263" s="40"/>
      <c r="BI263" s="44"/>
      <c r="BJ263" s="35"/>
      <c r="BK263" s="40"/>
      <c r="BL263" s="44"/>
      <c r="BM263" s="35"/>
      <c r="BN263" s="40"/>
      <c r="BO263" s="45"/>
      <c r="BP263" s="35"/>
      <c r="BQ263" s="40"/>
      <c r="BR263" s="46"/>
    </row>
    <row r="264" spans="1:70" ht="13.5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7"/>
      <c r="N264" s="97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5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35"/>
      <c r="AY264" s="43"/>
      <c r="AZ264" s="35"/>
      <c r="BA264" s="35"/>
      <c r="BB264" s="35"/>
      <c r="BC264" s="35"/>
      <c r="BD264" s="35"/>
      <c r="BE264" s="40"/>
      <c r="BF264" s="44"/>
      <c r="BG264" s="35"/>
      <c r="BH264" s="40"/>
      <c r="BI264" s="44"/>
      <c r="BJ264" s="35"/>
      <c r="BK264" s="40"/>
      <c r="BL264" s="44"/>
      <c r="BM264" s="35"/>
      <c r="BN264" s="40"/>
      <c r="BO264" s="45"/>
      <c r="BP264" s="35"/>
      <c r="BQ264" s="40"/>
      <c r="BR264" s="46"/>
    </row>
    <row r="265" spans="1:70" ht="13.5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7"/>
      <c r="N265" s="97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5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35"/>
      <c r="AY265" s="43"/>
      <c r="AZ265" s="35"/>
      <c r="BA265" s="35"/>
      <c r="BB265" s="35"/>
      <c r="BC265" s="35"/>
      <c r="BD265" s="35"/>
      <c r="BE265" s="40"/>
      <c r="BF265" s="44"/>
      <c r="BG265" s="35"/>
      <c r="BH265" s="40"/>
      <c r="BI265" s="44"/>
      <c r="BJ265" s="35"/>
      <c r="BK265" s="40"/>
      <c r="BL265" s="44"/>
      <c r="BM265" s="35"/>
      <c r="BN265" s="40"/>
      <c r="BO265" s="45"/>
      <c r="BP265" s="35"/>
      <c r="BQ265" s="40"/>
      <c r="BR265" s="46"/>
    </row>
    <row r="266" spans="1:70" ht="13.5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7"/>
      <c r="N266" s="97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5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35"/>
      <c r="AY266" s="43"/>
      <c r="AZ266" s="35"/>
      <c r="BA266" s="35"/>
      <c r="BB266" s="35"/>
      <c r="BC266" s="35"/>
      <c r="BD266" s="35"/>
      <c r="BE266" s="40"/>
      <c r="BF266" s="44"/>
      <c r="BG266" s="35"/>
      <c r="BH266" s="40"/>
      <c r="BI266" s="44"/>
      <c r="BJ266" s="35"/>
      <c r="BK266" s="40"/>
      <c r="BL266" s="44"/>
      <c r="BM266" s="35"/>
      <c r="BN266" s="40"/>
      <c r="BO266" s="45"/>
      <c r="BP266" s="35"/>
      <c r="BQ266" s="40"/>
      <c r="BR266" s="46"/>
    </row>
    <row r="267" spans="1:70" ht="13.5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7"/>
      <c r="N267" s="97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5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35"/>
      <c r="AY267" s="43"/>
      <c r="AZ267" s="35"/>
      <c r="BA267" s="35"/>
      <c r="BB267" s="35"/>
      <c r="BC267" s="35"/>
      <c r="BD267" s="35"/>
      <c r="BE267" s="40"/>
      <c r="BF267" s="44"/>
      <c r="BG267" s="35"/>
      <c r="BH267" s="40"/>
      <c r="BI267" s="44"/>
      <c r="BJ267" s="35"/>
      <c r="BK267" s="40"/>
      <c r="BL267" s="44"/>
      <c r="BM267" s="35"/>
      <c r="BN267" s="40"/>
      <c r="BO267" s="45"/>
      <c r="BP267" s="35"/>
      <c r="BQ267" s="40"/>
      <c r="BR267" s="46"/>
    </row>
    <row r="268" spans="1:70" ht="13.5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7"/>
      <c r="N268" s="97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5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35"/>
      <c r="AY268" s="43"/>
      <c r="AZ268" s="35"/>
      <c r="BA268" s="35"/>
      <c r="BB268" s="35"/>
      <c r="BC268" s="35"/>
      <c r="BD268" s="35"/>
      <c r="BE268" s="40"/>
      <c r="BF268" s="44"/>
      <c r="BG268" s="35"/>
      <c r="BH268" s="40"/>
      <c r="BI268" s="44"/>
      <c r="BJ268" s="35"/>
      <c r="BK268" s="40"/>
      <c r="BL268" s="44"/>
      <c r="BM268" s="35"/>
      <c r="BN268" s="40"/>
      <c r="BO268" s="45"/>
      <c r="BP268" s="35"/>
      <c r="BQ268" s="40"/>
      <c r="BR268" s="46"/>
    </row>
    <row r="269" spans="1:70" ht="13.5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7"/>
      <c r="N269" s="97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5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35"/>
      <c r="AY269" s="43"/>
      <c r="AZ269" s="35"/>
      <c r="BA269" s="35"/>
      <c r="BB269" s="35"/>
      <c r="BC269" s="35"/>
      <c r="BD269" s="35"/>
      <c r="BE269" s="40"/>
      <c r="BF269" s="44"/>
      <c r="BG269" s="35"/>
      <c r="BH269" s="40"/>
      <c r="BI269" s="44"/>
      <c r="BJ269" s="35"/>
      <c r="BK269" s="40"/>
      <c r="BL269" s="44"/>
      <c r="BM269" s="35"/>
      <c r="BN269" s="40"/>
      <c r="BO269" s="45"/>
      <c r="BP269" s="35"/>
      <c r="BQ269" s="40"/>
      <c r="BR269" s="46"/>
    </row>
    <row r="270" spans="1:70" ht="13.5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7"/>
      <c r="N270" s="97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5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35"/>
      <c r="AY270" s="43"/>
      <c r="AZ270" s="35"/>
      <c r="BA270" s="35"/>
      <c r="BB270" s="35"/>
      <c r="BC270" s="35"/>
      <c r="BD270" s="35"/>
      <c r="BE270" s="40"/>
      <c r="BF270" s="44"/>
      <c r="BG270" s="35"/>
      <c r="BH270" s="40"/>
      <c r="BI270" s="44"/>
      <c r="BJ270" s="35"/>
      <c r="BK270" s="40"/>
      <c r="BL270" s="44"/>
      <c r="BM270" s="35"/>
      <c r="BN270" s="40"/>
      <c r="BO270" s="45"/>
      <c r="BP270" s="35"/>
      <c r="BQ270" s="40"/>
      <c r="BR270" s="46"/>
    </row>
    <row r="271" spans="1:70" ht="13.5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7"/>
      <c r="N271" s="97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5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35"/>
      <c r="AY271" s="43"/>
      <c r="AZ271" s="35"/>
      <c r="BA271" s="35"/>
      <c r="BB271" s="35"/>
      <c r="BC271" s="35"/>
      <c r="BD271" s="35"/>
      <c r="BE271" s="40"/>
      <c r="BF271" s="44"/>
      <c r="BG271" s="35"/>
      <c r="BH271" s="40"/>
      <c r="BI271" s="44"/>
      <c r="BJ271" s="35"/>
      <c r="BK271" s="40"/>
      <c r="BL271" s="44"/>
      <c r="BM271" s="35"/>
      <c r="BN271" s="40"/>
      <c r="BO271" s="45"/>
      <c r="BP271" s="35"/>
      <c r="BQ271" s="40"/>
      <c r="BR271" s="46"/>
    </row>
    <row r="272" spans="1:70" ht="13.5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7"/>
      <c r="N272" s="97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5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35"/>
      <c r="AY272" s="43"/>
      <c r="AZ272" s="35"/>
      <c r="BA272" s="35"/>
      <c r="BB272" s="35"/>
      <c r="BC272" s="35"/>
      <c r="BD272" s="35"/>
      <c r="BE272" s="40"/>
      <c r="BF272" s="44"/>
      <c r="BG272" s="35"/>
      <c r="BH272" s="40"/>
      <c r="BI272" s="44"/>
      <c r="BJ272" s="35"/>
      <c r="BK272" s="40"/>
      <c r="BL272" s="44"/>
      <c r="BM272" s="35"/>
      <c r="BN272" s="40"/>
      <c r="BO272" s="45"/>
      <c r="BP272" s="35"/>
      <c r="BQ272" s="40"/>
      <c r="BR272" s="46"/>
    </row>
    <row r="273" spans="1:70" ht="13.5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7"/>
      <c r="N273" s="97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5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35"/>
      <c r="AY273" s="43"/>
      <c r="AZ273" s="35"/>
      <c r="BA273" s="35"/>
      <c r="BB273" s="35"/>
      <c r="BC273" s="35"/>
      <c r="BD273" s="35"/>
      <c r="BE273" s="40"/>
      <c r="BF273" s="44"/>
      <c r="BG273" s="35"/>
      <c r="BH273" s="40"/>
      <c r="BI273" s="44"/>
      <c r="BJ273" s="35"/>
      <c r="BK273" s="40"/>
      <c r="BL273" s="44"/>
      <c r="BM273" s="35"/>
      <c r="BN273" s="40"/>
      <c r="BO273" s="45"/>
      <c r="BP273" s="35"/>
      <c r="BQ273" s="40"/>
      <c r="BR273" s="46"/>
    </row>
    <row r="274" spans="1:70" ht="13.5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7"/>
      <c r="N274" s="97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5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35"/>
      <c r="AY274" s="43"/>
      <c r="AZ274" s="35"/>
      <c r="BA274" s="35"/>
      <c r="BB274" s="35"/>
      <c r="BC274" s="35"/>
      <c r="BD274" s="35"/>
      <c r="BE274" s="40"/>
      <c r="BF274" s="44"/>
      <c r="BG274" s="35"/>
      <c r="BH274" s="40"/>
      <c r="BI274" s="44"/>
      <c r="BJ274" s="35"/>
      <c r="BK274" s="40"/>
      <c r="BL274" s="44"/>
      <c r="BM274" s="35"/>
      <c r="BN274" s="40"/>
      <c r="BO274" s="45"/>
      <c r="BP274" s="35"/>
      <c r="BQ274" s="40"/>
      <c r="BR274" s="46"/>
    </row>
    <row r="275" spans="1:70" ht="13.5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7"/>
      <c r="N275" s="97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5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35"/>
      <c r="AY275" s="43"/>
      <c r="AZ275" s="35"/>
      <c r="BA275" s="35"/>
      <c r="BB275" s="35"/>
      <c r="BC275" s="35"/>
      <c r="BD275" s="35"/>
      <c r="BE275" s="40"/>
      <c r="BF275" s="44"/>
      <c r="BG275" s="35"/>
      <c r="BH275" s="40"/>
      <c r="BI275" s="44"/>
      <c r="BJ275" s="35"/>
      <c r="BK275" s="40"/>
      <c r="BL275" s="44"/>
      <c r="BM275" s="35"/>
      <c r="BN275" s="40"/>
      <c r="BO275" s="45"/>
      <c r="BP275" s="35"/>
      <c r="BQ275" s="40"/>
      <c r="BR275" s="46"/>
    </row>
    <row r="276" spans="1:70" ht="13.5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7"/>
      <c r="N276" s="97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5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35"/>
      <c r="AY276" s="43"/>
      <c r="AZ276" s="35"/>
      <c r="BA276" s="35"/>
      <c r="BB276" s="35"/>
      <c r="BC276" s="35"/>
      <c r="BD276" s="35"/>
      <c r="BE276" s="40"/>
      <c r="BF276" s="44"/>
      <c r="BG276" s="35"/>
      <c r="BH276" s="40"/>
      <c r="BI276" s="44"/>
      <c r="BJ276" s="35"/>
      <c r="BK276" s="40"/>
      <c r="BL276" s="44"/>
      <c r="BM276" s="35"/>
      <c r="BN276" s="40"/>
      <c r="BO276" s="45"/>
      <c r="BP276" s="35"/>
      <c r="BQ276" s="40"/>
      <c r="BR276" s="46"/>
    </row>
    <row r="277" spans="1:70" ht="13.5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7"/>
      <c r="N277" s="97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5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35"/>
      <c r="AY277" s="43"/>
      <c r="AZ277" s="35"/>
      <c r="BA277" s="35"/>
      <c r="BB277" s="35"/>
      <c r="BC277" s="35"/>
      <c r="BD277" s="35"/>
      <c r="BE277" s="40"/>
      <c r="BF277" s="44"/>
      <c r="BG277" s="35"/>
      <c r="BH277" s="40"/>
      <c r="BI277" s="44"/>
      <c r="BJ277" s="35"/>
      <c r="BK277" s="40"/>
      <c r="BL277" s="44"/>
      <c r="BM277" s="35"/>
      <c r="BN277" s="40"/>
      <c r="BO277" s="45"/>
      <c r="BP277" s="35"/>
      <c r="BQ277" s="40"/>
      <c r="BR277" s="46"/>
    </row>
    <row r="278" spans="1:70" ht="13.5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7"/>
      <c r="N278" s="97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5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35"/>
      <c r="AY278" s="43"/>
      <c r="AZ278" s="35"/>
      <c r="BA278" s="35"/>
      <c r="BB278" s="35"/>
      <c r="BC278" s="35"/>
      <c r="BD278" s="35"/>
      <c r="BE278" s="40"/>
      <c r="BF278" s="44"/>
      <c r="BG278" s="35"/>
      <c r="BH278" s="40"/>
      <c r="BI278" s="44"/>
      <c r="BJ278" s="35"/>
      <c r="BK278" s="40"/>
      <c r="BL278" s="44"/>
      <c r="BM278" s="35"/>
      <c r="BN278" s="40"/>
      <c r="BO278" s="45"/>
      <c r="BP278" s="35"/>
      <c r="BQ278" s="40"/>
      <c r="BR278" s="46"/>
    </row>
    <row r="279" spans="1:70" ht="13.5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7"/>
      <c r="N279" s="97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5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35"/>
      <c r="AY279" s="43"/>
      <c r="AZ279" s="35"/>
      <c r="BA279" s="35"/>
      <c r="BB279" s="35"/>
      <c r="BC279" s="35"/>
      <c r="BD279" s="35"/>
      <c r="BE279" s="40"/>
      <c r="BF279" s="44"/>
      <c r="BG279" s="35"/>
      <c r="BH279" s="40"/>
      <c r="BI279" s="44"/>
      <c r="BJ279" s="35"/>
      <c r="BK279" s="40"/>
      <c r="BL279" s="44"/>
      <c r="BM279" s="35"/>
      <c r="BN279" s="40"/>
      <c r="BO279" s="45"/>
      <c r="BP279" s="35"/>
      <c r="BQ279" s="40"/>
      <c r="BR279" s="46"/>
    </row>
    <row r="280" spans="1:70" ht="13.5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7"/>
      <c r="N280" s="97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5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35"/>
      <c r="AY280" s="43"/>
      <c r="AZ280" s="35"/>
      <c r="BA280" s="35"/>
      <c r="BB280" s="35"/>
      <c r="BC280" s="35"/>
      <c r="BD280" s="35"/>
      <c r="BE280" s="40"/>
      <c r="BF280" s="44"/>
      <c r="BG280" s="35"/>
      <c r="BH280" s="40"/>
      <c r="BI280" s="44"/>
      <c r="BJ280" s="35"/>
      <c r="BK280" s="40"/>
      <c r="BL280" s="44"/>
      <c r="BM280" s="35"/>
      <c r="BN280" s="40"/>
      <c r="BO280" s="45"/>
      <c r="BP280" s="35"/>
      <c r="BQ280" s="40"/>
      <c r="BR280" s="46"/>
    </row>
    <row r="281" spans="1:70" ht="13.5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7"/>
      <c r="N281" s="97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5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35"/>
      <c r="AY281" s="43"/>
      <c r="AZ281" s="35"/>
      <c r="BA281" s="35"/>
      <c r="BB281" s="35"/>
      <c r="BC281" s="35"/>
      <c r="BD281" s="35"/>
      <c r="BE281" s="40"/>
      <c r="BF281" s="44"/>
      <c r="BG281" s="35"/>
      <c r="BH281" s="40"/>
      <c r="BI281" s="44"/>
      <c r="BJ281" s="35"/>
      <c r="BK281" s="40"/>
      <c r="BL281" s="44"/>
      <c r="BM281" s="35"/>
      <c r="BN281" s="40"/>
      <c r="BO281" s="45"/>
      <c r="BP281" s="35"/>
      <c r="BQ281" s="40"/>
      <c r="BR281" s="46"/>
    </row>
    <row r="282" spans="1:70" ht="13.5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7"/>
      <c r="N282" s="97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5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35"/>
      <c r="AY282" s="43"/>
      <c r="AZ282" s="35"/>
      <c r="BA282" s="35"/>
      <c r="BB282" s="35"/>
      <c r="BC282" s="35"/>
      <c r="BD282" s="35"/>
      <c r="BE282" s="40"/>
      <c r="BF282" s="44"/>
      <c r="BG282" s="35"/>
      <c r="BH282" s="40"/>
      <c r="BI282" s="44"/>
      <c r="BJ282" s="35"/>
      <c r="BK282" s="40"/>
      <c r="BL282" s="44"/>
      <c r="BM282" s="35"/>
      <c r="BN282" s="40"/>
      <c r="BO282" s="45"/>
      <c r="BP282" s="35"/>
      <c r="BQ282" s="40"/>
      <c r="BR282" s="46"/>
    </row>
    <row r="283" spans="1:70" ht="13.5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7"/>
      <c r="N283" s="97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5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35"/>
      <c r="AY283" s="43"/>
      <c r="AZ283" s="35"/>
      <c r="BA283" s="35"/>
      <c r="BB283" s="35"/>
      <c r="BC283" s="35"/>
      <c r="BD283" s="35"/>
      <c r="BE283" s="40"/>
      <c r="BF283" s="44"/>
      <c r="BG283" s="35"/>
      <c r="BH283" s="40"/>
      <c r="BI283" s="44"/>
      <c r="BJ283" s="35"/>
      <c r="BK283" s="40"/>
      <c r="BL283" s="44"/>
      <c r="BM283" s="35"/>
      <c r="BN283" s="40"/>
      <c r="BO283" s="45"/>
      <c r="BP283" s="35"/>
      <c r="BQ283" s="40"/>
      <c r="BR283" s="46"/>
    </row>
    <row r="284" spans="1:70" ht="13.5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7"/>
      <c r="N284" s="97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5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35"/>
      <c r="AY284" s="43"/>
      <c r="AZ284" s="35"/>
      <c r="BA284" s="35"/>
      <c r="BB284" s="35"/>
      <c r="BC284" s="35"/>
      <c r="BD284" s="35"/>
      <c r="BE284" s="40"/>
      <c r="BF284" s="44"/>
      <c r="BG284" s="35"/>
      <c r="BH284" s="40"/>
      <c r="BI284" s="44"/>
      <c r="BJ284" s="35"/>
      <c r="BK284" s="40"/>
      <c r="BL284" s="44"/>
      <c r="BM284" s="35"/>
      <c r="BN284" s="40"/>
      <c r="BO284" s="45"/>
      <c r="BP284" s="35"/>
      <c r="BQ284" s="40"/>
      <c r="BR284" s="46"/>
    </row>
    <row r="285" spans="1:70" ht="13.5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7"/>
      <c r="N285" s="97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5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35"/>
      <c r="AY285" s="43"/>
      <c r="AZ285" s="35"/>
      <c r="BA285" s="35"/>
      <c r="BB285" s="35"/>
      <c r="BC285" s="35"/>
      <c r="BD285" s="35"/>
      <c r="BE285" s="40"/>
      <c r="BF285" s="44"/>
      <c r="BG285" s="35"/>
      <c r="BH285" s="40"/>
      <c r="BI285" s="44"/>
      <c r="BJ285" s="35"/>
      <c r="BK285" s="40"/>
      <c r="BL285" s="44"/>
      <c r="BM285" s="35"/>
      <c r="BN285" s="40"/>
      <c r="BO285" s="45"/>
      <c r="BP285" s="35"/>
      <c r="BQ285" s="40"/>
      <c r="BR285" s="46"/>
    </row>
    <row r="286" spans="1:70" ht="13.5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7"/>
      <c r="N286" s="97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5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35"/>
      <c r="AY286" s="43"/>
      <c r="AZ286" s="35"/>
      <c r="BA286" s="35"/>
      <c r="BB286" s="35"/>
      <c r="BC286" s="35"/>
      <c r="BD286" s="35"/>
      <c r="BE286" s="40"/>
      <c r="BF286" s="44"/>
      <c r="BG286" s="35"/>
      <c r="BH286" s="40"/>
      <c r="BI286" s="44"/>
      <c r="BJ286" s="35"/>
      <c r="BK286" s="40"/>
      <c r="BL286" s="44"/>
      <c r="BM286" s="35"/>
      <c r="BN286" s="40"/>
      <c r="BO286" s="45"/>
      <c r="BP286" s="35"/>
      <c r="BQ286" s="40"/>
      <c r="BR286" s="46"/>
    </row>
    <row r="287" spans="1:70" ht="13.5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7"/>
      <c r="N287" s="97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5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35"/>
      <c r="AY287" s="43"/>
      <c r="AZ287" s="35"/>
      <c r="BA287" s="35"/>
      <c r="BB287" s="35"/>
      <c r="BC287" s="35"/>
      <c r="BD287" s="35"/>
      <c r="BE287" s="40"/>
      <c r="BF287" s="44"/>
      <c r="BG287" s="35"/>
      <c r="BH287" s="40"/>
      <c r="BI287" s="44"/>
      <c r="BJ287" s="35"/>
      <c r="BK287" s="40"/>
      <c r="BL287" s="44"/>
      <c r="BM287" s="35"/>
      <c r="BN287" s="40"/>
      <c r="BO287" s="45"/>
      <c r="BP287" s="35"/>
      <c r="BQ287" s="40"/>
      <c r="BR287" s="46"/>
    </row>
    <row r="288" spans="1:70" ht="13.5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7"/>
      <c r="N288" s="97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5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35"/>
      <c r="AY288" s="43"/>
      <c r="AZ288" s="35"/>
      <c r="BA288" s="35"/>
      <c r="BB288" s="35"/>
      <c r="BC288" s="35"/>
      <c r="BD288" s="35"/>
      <c r="BE288" s="40"/>
      <c r="BF288" s="44"/>
      <c r="BG288" s="35"/>
      <c r="BH288" s="40"/>
      <c r="BI288" s="44"/>
      <c r="BJ288" s="35"/>
      <c r="BK288" s="40"/>
      <c r="BL288" s="44"/>
      <c r="BM288" s="35"/>
      <c r="BN288" s="40"/>
      <c r="BO288" s="45"/>
      <c r="BP288" s="35"/>
      <c r="BQ288" s="40"/>
      <c r="BR288" s="46"/>
    </row>
    <row r="289" spans="1:70" ht="13.5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7"/>
      <c r="N289" s="97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5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35"/>
      <c r="AY289" s="43"/>
      <c r="AZ289" s="35"/>
      <c r="BA289" s="35"/>
      <c r="BB289" s="35"/>
      <c r="BC289" s="35"/>
      <c r="BD289" s="35"/>
      <c r="BE289" s="40"/>
      <c r="BF289" s="44"/>
      <c r="BG289" s="35"/>
      <c r="BH289" s="40"/>
      <c r="BI289" s="44"/>
      <c r="BJ289" s="35"/>
      <c r="BK289" s="40"/>
      <c r="BL289" s="44"/>
      <c r="BM289" s="35"/>
      <c r="BN289" s="40"/>
      <c r="BO289" s="45"/>
      <c r="BP289" s="35"/>
      <c r="BQ289" s="40"/>
      <c r="BR289" s="46"/>
    </row>
    <row r="290" spans="1:70" ht="13.5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7"/>
      <c r="N290" s="97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5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35"/>
      <c r="AY290" s="43"/>
      <c r="AZ290" s="35"/>
      <c r="BA290" s="35"/>
      <c r="BB290" s="35"/>
      <c r="BC290" s="35"/>
      <c r="BD290" s="35"/>
      <c r="BE290" s="40"/>
      <c r="BF290" s="44"/>
      <c r="BG290" s="35"/>
      <c r="BH290" s="40"/>
      <c r="BI290" s="44"/>
      <c r="BJ290" s="35"/>
      <c r="BK290" s="40"/>
      <c r="BL290" s="44"/>
      <c r="BM290" s="35"/>
      <c r="BN290" s="40"/>
      <c r="BO290" s="45"/>
      <c r="BP290" s="35"/>
      <c r="BQ290" s="40"/>
      <c r="BR290" s="46"/>
    </row>
    <row r="291" spans="1:70" ht="13.5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7"/>
      <c r="N291" s="97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5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35"/>
      <c r="AY291" s="43"/>
      <c r="AZ291" s="35"/>
      <c r="BA291" s="35"/>
      <c r="BB291" s="35"/>
      <c r="BC291" s="35"/>
      <c r="BD291" s="35"/>
      <c r="BE291" s="40"/>
      <c r="BF291" s="44"/>
      <c r="BG291" s="35"/>
      <c r="BH291" s="40"/>
      <c r="BI291" s="44"/>
      <c r="BJ291" s="35"/>
      <c r="BK291" s="40"/>
      <c r="BL291" s="44"/>
      <c r="BM291" s="35"/>
      <c r="BN291" s="40"/>
      <c r="BO291" s="45"/>
      <c r="BP291" s="35"/>
      <c r="BQ291" s="40"/>
      <c r="BR291" s="46"/>
    </row>
    <row r="292" spans="1:70" ht="13.5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7"/>
      <c r="N292" s="97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5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35"/>
      <c r="AY292" s="43"/>
      <c r="AZ292" s="35"/>
      <c r="BA292" s="35"/>
      <c r="BB292" s="35"/>
      <c r="BC292" s="35"/>
      <c r="BD292" s="35"/>
      <c r="BE292" s="40"/>
      <c r="BF292" s="44"/>
      <c r="BG292" s="35"/>
      <c r="BH292" s="40"/>
      <c r="BI292" s="44"/>
      <c r="BJ292" s="35"/>
      <c r="BK292" s="40"/>
      <c r="BL292" s="44"/>
      <c r="BM292" s="35"/>
      <c r="BN292" s="40"/>
      <c r="BO292" s="45"/>
      <c r="BP292" s="35"/>
      <c r="BQ292" s="40"/>
      <c r="BR292" s="46"/>
    </row>
    <row r="293" spans="1:70" ht="13.5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7"/>
      <c r="N293" s="97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5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35"/>
      <c r="AY293" s="43"/>
      <c r="AZ293" s="35"/>
      <c r="BA293" s="35"/>
      <c r="BB293" s="35"/>
      <c r="BC293" s="35"/>
      <c r="BD293" s="35"/>
      <c r="BE293" s="40"/>
      <c r="BF293" s="44"/>
      <c r="BG293" s="35"/>
      <c r="BH293" s="40"/>
      <c r="BI293" s="44"/>
      <c r="BJ293" s="35"/>
      <c r="BK293" s="40"/>
      <c r="BL293" s="44"/>
      <c r="BM293" s="35"/>
      <c r="BN293" s="40"/>
      <c r="BO293" s="45"/>
      <c r="BP293" s="35"/>
      <c r="BQ293" s="40"/>
      <c r="BR293" s="46"/>
    </row>
    <row r="294" spans="1:70" ht="13.5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7"/>
      <c r="N294" s="97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5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35"/>
      <c r="AY294" s="43"/>
      <c r="AZ294" s="35"/>
      <c r="BA294" s="35"/>
      <c r="BB294" s="35"/>
      <c r="BC294" s="35"/>
      <c r="BD294" s="35"/>
      <c r="BE294" s="40"/>
      <c r="BF294" s="44"/>
      <c r="BG294" s="35"/>
      <c r="BH294" s="40"/>
      <c r="BI294" s="44"/>
      <c r="BJ294" s="35"/>
      <c r="BK294" s="40"/>
      <c r="BL294" s="44"/>
      <c r="BM294" s="35"/>
      <c r="BN294" s="40"/>
      <c r="BO294" s="45"/>
      <c r="BP294" s="35"/>
      <c r="BQ294" s="40"/>
      <c r="BR294" s="46"/>
    </row>
    <row r="295" spans="1:70" ht="13.5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7"/>
      <c r="N295" s="97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5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35"/>
      <c r="AY295" s="43"/>
      <c r="AZ295" s="35"/>
      <c r="BA295" s="35"/>
      <c r="BB295" s="35"/>
      <c r="BC295" s="35"/>
      <c r="BD295" s="35"/>
      <c r="BE295" s="40"/>
      <c r="BF295" s="44"/>
      <c r="BG295" s="35"/>
      <c r="BH295" s="40"/>
      <c r="BI295" s="44"/>
      <c r="BJ295" s="35"/>
      <c r="BK295" s="40"/>
      <c r="BL295" s="44"/>
      <c r="BM295" s="35"/>
      <c r="BN295" s="40"/>
      <c r="BO295" s="45"/>
      <c r="BP295" s="35"/>
      <c r="BQ295" s="40"/>
      <c r="BR295" s="46"/>
    </row>
    <row r="296" spans="1:70" ht="13.5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7"/>
      <c r="N296" s="97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5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35"/>
      <c r="AY296" s="43"/>
      <c r="AZ296" s="35"/>
      <c r="BA296" s="35"/>
      <c r="BB296" s="35"/>
      <c r="BC296" s="35"/>
      <c r="BD296" s="35"/>
      <c r="BE296" s="40"/>
      <c r="BF296" s="44"/>
      <c r="BG296" s="35"/>
      <c r="BH296" s="40"/>
      <c r="BI296" s="44"/>
      <c r="BJ296" s="35"/>
      <c r="BK296" s="40"/>
      <c r="BL296" s="44"/>
      <c r="BM296" s="35"/>
      <c r="BN296" s="40"/>
      <c r="BO296" s="45"/>
      <c r="BP296" s="35"/>
      <c r="BQ296" s="40"/>
      <c r="BR296" s="46"/>
    </row>
    <row r="297" spans="1:70" ht="13.5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7"/>
      <c r="N297" s="97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5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35"/>
      <c r="AY297" s="43"/>
      <c r="AZ297" s="35"/>
      <c r="BA297" s="35"/>
      <c r="BB297" s="35"/>
      <c r="BC297" s="35"/>
      <c r="BD297" s="35"/>
      <c r="BE297" s="40"/>
      <c r="BF297" s="44"/>
      <c r="BG297" s="35"/>
      <c r="BH297" s="40"/>
      <c r="BI297" s="44"/>
      <c r="BJ297" s="35"/>
      <c r="BK297" s="40"/>
      <c r="BL297" s="44"/>
      <c r="BM297" s="35"/>
      <c r="BN297" s="40"/>
      <c r="BO297" s="45"/>
      <c r="BP297" s="35"/>
      <c r="BQ297" s="40"/>
      <c r="BR297" s="46"/>
    </row>
    <row r="298" spans="1:70" ht="13.5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7"/>
      <c r="N298" s="97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5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35"/>
      <c r="AY298" s="43"/>
      <c r="AZ298" s="35"/>
      <c r="BA298" s="35"/>
      <c r="BB298" s="35"/>
      <c r="BC298" s="35"/>
      <c r="BD298" s="35"/>
      <c r="BE298" s="40"/>
      <c r="BF298" s="44"/>
      <c r="BG298" s="35"/>
      <c r="BH298" s="40"/>
      <c r="BI298" s="44"/>
      <c r="BJ298" s="35"/>
      <c r="BK298" s="40"/>
      <c r="BL298" s="44"/>
      <c r="BM298" s="35"/>
      <c r="BN298" s="40"/>
      <c r="BO298" s="45"/>
      <c r="BP298" s="35"/>
      <c r="BQ298" s="40"/>
      <c r="BR298" s="46"/>
    </row>
    <row r="299" spans="1:70" ht="13.5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7"/>
      <c r="N299" s="97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5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35"/>
      <c r="AY299" s="43"/>
      <c r="AZ299" s="35"/>
      <c r="BA299" s="35"/>
      <c r="BB299" s="35"/>
      <c r="BC299" s="35"/>
      <c r="BD299" s="35"/>
      <c r="BE299" s="40"/>
      <c r="BF299" s="44"/>
      <c r="BG299" s="35"/>
      <c r="BH299" s="40"/>
      <c r="BI299" s="44"/>
      <c r="BJ299" s="35"/>
      <c r="BK299" s="40"/>
      <c r="BL299" s="44"/>
      <c r="BM299" s="35"/>
      <c r="BN299" s="40"/>
      <c r="BO299" s="45"/>
      <c r="BP299" s="35"/>
      <c r="BQ299" s="40"/>
      <c r="BR299" s="46"/>
    </row>
    <row r="300" spans="1:70" ht="13.5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7"/>
      <c r="N300" s="97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5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35"/>
      <c r="AY300" s="43"/>
      <c r="AZ300" s="35"/>
      <c r="BA300" s="35"/>
      <c r="BB300" s="35"/>
      <c r="BC300" s="35"/>
      <c r="BD300" s="35"/>
      <c r="BE300" s="40"/>
      <c r="BF300" s="44"/>
      <c r="BG300" s="35"/>
      <c r="BH300" s="40"/>
      <c r="BI300" s="44"/>
      <c r="BJ300" s="35"/>
      <c r="BK300" s="40"/>
      <c r="BL300" s="44"/>
      <c r="BM300" s="35"/>
      <c r="BN300" s="40"/>
      <c r="BO300" s="45"/>
      <c r="BP300" s="35"/>
      <c r="BQ300" s="40"/>
      <c r="BR300" s="46"/>
    </row>
    <row r="301" spans="1:70" ht="13.5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7"/>
      <c r="N301" s="97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5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35"/>
      <c r="AY301" s="43"/>
      <c r="AZ301" s="35"/>
      <c r="BA301" s="35"/>
      <c r="BB301" s="35"/>
      <c r="BC301" s="35"/>
      <c r="BD301" s="35"/>
      <c r="BE301" s="40"/>
      <c r="BF301" s="44"/>
      <c r="BG301" s="35"/>
      <c r="BH301" s="40"/>
      <c r="BI301" s="44"/>
      <c r="BJ301" s="35"/>
      <c r="BK301" s="40"/>
      <c r="BL301" s="44"/>
      <c r="BM301" s="35"/>
      <c r="BN301" s="40"/>
      <c r="BO301" s="45"/>
      <c r="BP301" s="35"/>
      <c r="BQ301" s="40"/>
      <c r="BR301" s="46"/>
    </row>
    <row r="302" spans="1:70" ht="13.5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7"/>
      <c r="N302" s="97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5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35"/>
      <c r="AY302" s="43"/>
      <c r="AZ302" s="35"/>
      <c r="BA302" s="35"/>
      <c r="BB302" s="35"/>
      <c r="BC302" s="35"/>
      <c r="BD302" s="35"/>
      <c r="BE302" s="40"/>
      <c r="BF302" s="44"/>
      <c r="BG302" s="35"/>
      <c r="BH302" s="40"/>
      <c r="BI302" s="44"/>
      <c r="BJ302" s="35"/>
      <c r="BK302" s="40"/>
      <c r="BL302" s="44"/>
      <c r="BM302" s="35"/>
      <c r="BN302" s="40"/>
      <c r="BO302" s="45"/>
      <c r="BP302" s="35"/>
      <c r="BQ302" s="40"/>
      <c r="BR302" s="46"/>
    </row>
    <row r="303" spans="1:70" ht="13.5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7"/>
      <c r="N303" s="97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5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35"/>
      <c r="AY303" s="43"/>
      <c r="AZ303" s="35"/>
      <c r="BA303" s="35"/>
      <c r="BB303" s="35"/>
      <c r="BC303" s="35"/>
      <c r="BD303" s="35"/>
      <c r="BE303" s="40"/>
      <c r="BF303" s="44"/>
      <c r="BG303" s="35"/>
      <c r="BH303" s="40"/>
      <c r="BI303" s="44"/>
      <c r="BJ303" s="35"/>
      <c r="BK303" s="40"/>
      <c r="BL303" s="44"/>
      <c r="BM303" s="35"/>
      <c r="BN303" s="40"/>
      <c r="BO303" s="45"/>
      <c r="BP303" s="35"/>
      <c r="BQ303" s="40"/>
      <c r="BR303" s="46"/>
    </row>
    <row r="304" spans="1:70" ht="13.5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7"/>
      <c r="N304" s="97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5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35"/>
      <c r="AY304" s="43"/>
      <c r="AZ304" s="35"/>
      <c r="BA304" s="35"/>
      <c r="BB304" s="35"/>
      <c r="BC304" s="35"/>
      <c r="BD304" s="35"/>
      <c r="BE304" s="40"/>
      <c r="BF304" s="44"/>
      <c r="BG304" s="35"/>
      <c r="BH304" s="40"/>
      <c r="BI304" s="44"/>
      <c r="BJ304" s="35"/>
      <c r="BK304" s="40"/>
      <c r="BL304" s="44"/>
      <c r="BM304" s="35"/>
      <c r="BN304" s="40"/>
      <c r="BO304" s="45"/>
      <c r="BP304" s="35"/>
      <c r="BQ304" s="40"/>
      <c r="BR304" s="46"/>
    </row>
    <row r="305" spans="1:70" ht="13.5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7"/>
      <c r="N305" s="97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5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35"/>
      <c r="AY305" s="43"/>
      <c r="AZ305" s="35"/>
      <c r="BA305" s="35"/>
      <c r="BB305" s="35"/>
      <c r="BC305" s="35"/>
      <c r="BD305" s="35"/>
      <c r="BE305" s="40"/>
      <c r="BF305" s="44"/>
      <c r="BG305" s="35"/>
      <c r="BH305" s="40"/>
      <c r="BI305" s="44"/>
      <c r="BJ305" s="35"/>
      <c r="BK305" s="40"/>
      <c r="BL305" s="44"/>
      <c r="BM305" s="35"/>
      <c r="BN305" s="40"/>
      <c r="BO305" s="45"/>
      <c r="BP305" s="35"/>
      <c r="BQ305" s="40"/>
      <c r="BR305" s="46"/>
    </row>
    <row r="306" spans="1:70" ht="13.5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7"/>
      <c r="N306" s="97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5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35"/>
      <c r="AY306" s="43"/>
      <c r="AZ306" s="35"/>
      <c r="BA306" s="35"/>
      <c r="BB306" s="35"/>
      <c r="BC306" s="35"/>
      <c r="BD306" s="35"/>
      <c r="BE306" s="40"/>
      <c r="BF306" s="44"/>
      <c r="BG306" s="35"/>
      <c r="BH306" s="40"/>
      <c r="BI306" s="44"/>
      <c r="BJ306" s="35"/>
      <c r="BK306" s="40"/>
      <c r="BL306" s="44"/>
      <c r="BM306" s="35"/>
      <c r="BN306" s="40"/>
      <c r="BO306" s="45"/>
      <c r="BP306" s="35"/>
      <c r="BQ306" s="40"/>
      <c r="BR306" s="46"/>
    </row>
    <row r="307" spans="1:70" ht="13.5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7"/>
      <c r="N307" s="97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5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35"/>
      <c r="AY307" s="43"/>
      <c r="AZ307" s="35"/>
      <c r="BA307" s="35"/>
      <c r="BB307" s="35"/>
      <c r="BC307" s="35"/>
      <c r="BD307" s="35"/>
      <c r="BE307" s="40"/>
      <c r="BF307" s="44"/>
      <c r="BG307" s="35"/>
      <c r="BH307" s="40"/>
      <c r="BI307" s="44"/>
      <c r="BJ307" s="35"/>
      <c r="BK307" s="40"/>
      <c r="BL307" s="44"/>
      <c r="BM307" s="35"/>
      <c r="BN307" s="40"/>
      <c r="BO307" s="45"/>
      <c r="BP307" s="35"/>
      <c r="BQ307" s="40"/>
      <c r="BR307" s="46"/>
    </row>
    <row r="308" spans="1:70" ht="13.5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7"/>
      <c r="N308" s="97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5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35"/>
      <c r="AY308" s="43"/>
      <c r="AZ308" s="35"/>
      <c r="BA308" s="35"/>
      <c r="BB308" s="35"/>
      <c r="BC308" s="35"/>
      <c r="BD308" s="35"/>
      <c r="BE308" s="40"/>
      <c r="BF308" s="44"/>
      <c r="BG308" s="35"/>
      <c r="BH308" s="40"/>
      <c r="BI308" s="44"/>
      <c r="BJ308" s="35"/>
      <c r="BK308" s="40"/>
      <c r="BL308" s="44"/>
      <c r="BM308" s="35"/>
      <c r="BN308" s="40"/>
      <c r="BO308" s="45"/>
      <c r="BP308" s="35"/>
      <c r="BQ308" s="40"/>
      <c r="BR308" s="46"/>
    </row>
    <row r="309" spans="1:70" ht="13.5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7"/>
      <c r="N309" s="97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5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35"/>
      <c r="AY309" s="43"/>
      <c r="AZ309" s="35"/>
      <c r="BA309" s="35"/>
      <c r="BB309" s="35"/>
      <c r="BC309" s="35"/>
      <c r="BD309" s="35"/>
      <c r="BE309" s="40"/>
      <c r="BF309" s="44"/>
      <c r="BG309" s="35"/>
      <c r="BH309" s="40"/>
      <c r="BI309" s="44"/>
      <c r="BJ309" s="35"/>
      <c r="BK309" s="40"/>
      <c r="BL309" s="44"/>
      <c r="BM309" s="35"/>
      <c r="BN309" s="40"/>
      <c r="BO309" s="45"/>
      <c r="BP309" s="35"/>
      <c r="BQ309" s="40"/>
      <c r="BR309" s="46"/>
    </row>
    <row r="310" spans="1:70" ht="13.5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7"/>
      <c r="N310" s="97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5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35"/>
      <c r="AY310" s="43"/>
      <c r="AZ310" s="35"/>
      <c r="BA310" s="35"/>
      <c r="BB310" s="35"/>
      <c r="BC310" s="35"/>
      <c r="BD310" s="35"/>
      <c r="BE310" s="40"/>
      <c r="BF310" s="44"/>
      <c r="BG310" s="35"/>
      <c r="BH310" s="40"/>
      <c r="BI310" s="44"/>
      <c r="BJ310" s="35"/>
      <c r="BK310" s="40"/>
      <c r="BL310" s="44"/>
      <c r="BM310" s="35"/>
      <c r="BN310" s="40"/>
      <c r="BO310" s="45"/>
      <c r="BP310" s="35"/>
      <c r="BQ310" s="40"/>
      <c r="BR310" s="46"/>
    </row>
    <row r="311" spans="1:70" ht="13.5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7"/>
      <c r="N311" s="97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5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35"/>
      <c r="AY311" s="43"/>
      <c r="AZ311" s="35"/>
      <c r="BA311" s="35"/>
      <c r="BB311" s="35"/>
      <c r="BC311" s="35"/>
      <c r="BD311" s="35"/>
      <c r="BE311" s="40"/>
      <c r="BF311" s="44"/>
      <c r="BG311" s="35"/>
      <c r="BH311" s="40"/>
      <c r="BI311" s="44"/>
      <c r="BJ311" s="35"/>
      <c r="BK311" s="40"/>
      <c r="BL311" s="44"/>
      <c r="BM311" s="35"/>
      <c r="BN311" s="40"/>
      <c r="BO311" s="45"/>
      <c r="BP311" s="35"/>
      <c r="BQ311" s="40"/>
      <c r="BR311" s="46"/>
    </row>
    <row r="312" spans="1:70" ht="13.5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7"/>
      <c r="N312" s="97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5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35"/>
      <c r="AY312" s="43"/>
      <c r="AZ312" s="35"/>
      <c r="BA312" s="35"/>
      <c r="BB312" s="35"/>
      <c r="BC312" s="35"/>
      <c r="BD312" s="35"/>
      <c r="BE312" s="40"/>
      <c r="BF312" s="44"/>
      <c r="BG312" s="35"/>
      <c r="BH312" s="40"/>
      <c r="BI312" s="44"/>
      <c r="BJ312" s="35"/>
      <c r="BK312" s="40"/>
      <c r="BL312" s="44"/>
      <c r="BM312" s="35"/>
      <c r="BN312" s="40"/>
      <c r="BO312" s="45"/>
      <c r="BP312" s="35"/>
      <c r="BQ312" s="40"/>
      <c r="BR312" s="46"/>
    </row>
    <row r="313" spans="1:70" ht="13.5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7"/>
      <c r="N313" s="97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5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35"/>
      <c r="AY313" s="43"/>
      <c r="AZ313" s="35"/>
      <c r="BA313" s="35"/>
      <c r="BB313" s="35"/>
      <c r="BC313" s="35"/>
      <c r="BD313" s="35"/>
      <c r="BE313" s="40"/>
      <c r="BF313" s="44"/>
      <c r="BG313" s="35"/>
      <c r="BH313" s="40"/>
      <c r="BI313" s="44"/>
      <c r="BJ313" s="35"/>
      <c r="BK313" s="40"/>
      <c r="BL313" s="44"/>
      <c r="BM313" s="35"/>
      <c r="BN313" s="40"/>
      <c r="BO313" s="45"/>
      <c r="BP313" s="35"/>
      <c r="BQ313" s="40"/>
      <c r="BR313" s="46"/>
    </row>
    <row r="314" spans="1:70" ht="13.5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7"/>
      <c r="N314" s="97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5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35"/>
      <c r="AY314" s="43"/>
      <c r="AZ314" s="35"/>
      <c r="BA314" s="35"/>
      <c r="BB314" s="35"/>
      <c r="BC314" s="35"/>
      <c r="BD314" s="35"/>
      <c r="BE314" s="40"/>
      <c r="BF314" s="44"/>
      <c r="BG314" s="35"/>
      <c r="BH314" s="40"/>
      <c r="BI314" s="44"/>
      <c r="BJ314" s="35"/>
      <c r="BK314" s="40"/>
      <c r="BL314" s="44"/>
      <c r="BM314" s="35"/>
      <c r="BN314" s="40"/>
      <c r="BO314" s="45"/>
      <c r="BP314" s="35"/>
      <c r="BQ314" s="40"/>
      <c r="BR314" s="46"/>
    </row>
    <row r="315" spans="1:70" ht="13.5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7"/>
      <c r="N315" s="97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5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35"/>
      <c r="AY315" s="43"/>
      <c r="AZ315" s="35"/>
      <c r="BA315" s="35"/>
      <c r="BB315" s="35"/>
      <c r="BC315" s="35"/>
      <c r="BD315" s="35"/>
      <c r="BE315" s="40"/>
      <c r="BF315" s="44"/>
      <c r="BG315" s="35"/>
      <c r="BH315" s="40"/>
      <c r="BI315" s="44"/>
      <c r="BJ315" s="35"/>
      <c r="BK315" s="40"/>
      <c r="BL315" s="44"/>
      <c r="BM315" s="35"/>
      <c r="BN315" s="40"/>
      <c r="BO315" s="45"/>
      <c r="BP315" s="35"/>
      <c r="BQ315" s="40"/>
      <c r="BR315" s="46"/>
    </row>
    <row r="316" spans="1:70" ht="13.5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7"/>
      <c r="N316" s="97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5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35"/>
      <c r="AY316" s="43"/>
      <c r="AZ316" s="35"/>
      <c r="BA316" s="35"/>
      <c r="BB316" s="35"/>
      <c r="BC316" s="35"/>
      <c r="BD316" s="35"/>
      <c r="BE316" s="40"/>
      <c r="BF316" s="44"/>
      <c r="BG316" s="35"/>
      <c r="BH316" s="40"/>
      <c r="BI316" s="44"/>
      <c r="BJ316" s="35"/>
      <c r="BK316" s="40"/>
      <c r="BL316" s="44"/>
      <c r="BM316" s="35"/>
      <c r="BN316" s="40"/>
      <c r="BO316" s="45"/>
      <c r="BP316" s="35"/>
      <c r="BQ316" s="40"/>
      <c r="BR316" s="46"/>
    </row>
    <row r="317" spans="1:70" ht="13.5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7"/>
      <c r="N317" s="97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5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35"/>
      <c r="AY317" s="43"/>
      <c r="AZ317" s="35"/>
      <c r="BA317" s="35"/>
      <c r="BB317" s="35"/>
      <c r="BC317" s="35"/>
      <c r="BD317" s="35"/>
      <c r="BE317" s="40"/>
      <c r="BF317" s="44"/>
      <c r="BG317" s="35"/>
      <c r="BH317" s="40"/>
      <c r="BI317" s="44"/>
      <c r="BJ317" s="35"/>
      <c r="BK317" s="40"/>
      <c r="BL317" s="44"/>
      <c r="BM317" s="35"/>
      <c r="BN317" s="40"/>
      <c r="BO317" s="45"/>
      <c r="BP317" s="35"/>
      <c r="BQ317" s="40"/>
      <c r="BR317" s="46"/>
    </row>
    <row r="318" spans="1:70" ht="13.5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7"/>
      <c r="N318" s="97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5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35"/>
      <c r="AY318" s="43"/>
      <c r="AZ318" s="35"/>
      <c r="BA318" s="35"/>
      <c r="BB318" s="35"/>
      <c r="BC318" s="35"/>
      <c r="BD318" s="35"/>
      <c r="BE318" s="40"/>
      <c r="BF318" s="44"/>
      <c r="BG318" s="35"/>
      <c r="BH318" s="40"/>
      <c r="BI318" s="44"/>
      <c r="BJ318" s="35"/>
      <c r="BK318" s="40"/>
      <c r="BL318" s="44"/>
      <c r="BM318" s="35"/>
      <c r="BN318" s="40"/>
      <c r="BO318" s="45"/>
      <c r="BP318" s="35"/>
      <c r="BQ318" s="40"/>
      <c r="BR318" s="46"/>
    </row>
    <row r="319" spans="1:70" ht="13.5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7"/>
      <c r="N319" s="97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5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35"/>
      <c r="AY319" s="43"/>
      <c r="AZ319" s="35"/>
      <c r="BA319" s="35"/>
      <c r="BB319" s="35"/>
      <c r="BC319" s="35"/>
      <c r="BD319" s="35"/>
      <c r="BE319" s="40"/>
      <c r="BF319" s="44"/>
      <c r="BG319" s="35"/>
      <c r="BH319" s="40"/>
      <c r="BI319" s="44"/>
      <c r="BJ319" s="35"/>
      <c r="BK319" s="40"/>
      <c r="BL319" s="44"/>
      <c r="BM319" s="35"/>
      <c r="BN319" s="40"/>
      <c r="BO319" s="45"/>
      <c r="BP319" s="35"/>
      <c r="BQ319" s="40"/>
      <c r="BR319" s="46"/>
    </row>
    <row r="320" spans="1:70" ht="13.5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7"/>
      <c r="N320" s="97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5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35"/>
      <c r="AY320" s="43"/>
      <c r="AZ320" s="35"/>
      <c r="BA320" s="35"/>
      <c r="BB320" s="35"/>
      <c r="BC320" s="35"/>
      <c r="BD320" s="35"/>
      <c r="BE320" s="40"/>
      <c r="BF320" s="44"/>
      <c r="BG320" s="35"/>
      <c r="BH320" s="40"/>
      <c r="BI320" s="44"/>
      <c r="BJ320" s="35"/>
      <c r="BK320" s="40"/>
      <c r="BL320" s="44"/>
      <c r="BM320" s="35"/>
      <c r="BN320" s="40"/>
      <c r="BO320" s="45"/>
      <c r="BP320" s="35"/>
      <c r="BQ320" s="40"/>
      <c r="BR320" s="46"/>
    </row>
    <row r="321" spans="1:70" ht="13.5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7"/>
      <c r="N321" s="97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5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35"/>
      <c r="AY321" s="43"/>
      <c r="AZ321" s="35"/>
      <c r="BA321" s="35"/>
      <c r="BB321" s="35"/>
      <c r="BC321" s="35"/>
      <c r="BD321" s="35"/>
      <c r="BE321" s="40"/>
      <c r="BF321" s="44"/>
      <c r="BG321" s="35"/>
      <c r="BH321" s="40"/>
      <c r="BI321" s="44"/>
      <c r="BJ321" s="35"/>
      <c r="BK321" s="40"/>
      <c r="BL321" s="44"/>
      <c r="BM321" s="35"/>
      <c r="BN321" s="40"/>
      <c r="BO321" s="45"/>
      <c r="BP321" s="35"/>
      <c r="BQ321" s="40"/>
      <c r="BR321" s="46"/>
    </row>
    <row r="322" spans="1:70" ht="13.5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7"/>
      <c r="N322" s="97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5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35"/>
      <c r="AY322" s="43"/>
      <c r="AZ322" s="35"/>
      <c r="BA322" s="35"/>
      <c r="BB322" s="35"/>
      <c r="BC322" s="35"/>
      <c r="BD322" s="35"/>
      <c r="BE322" s="40"/>
      <c r="BF322" s="44"/>
      <c r="BG322" s="35"/>
      <c r="BH322" s="40"/>
      <c r="BI322" s="44"/>
      <c r="BJ322" s="35"/>
      <c r="BK322" s="40"/>
      <c r="BL322" s="44"/>
      <c r="BM322" s="35"/>
      <c r="BN322" s="40"/>
      <c r="BO322" s="45"/>
      <c r="BP322" s="35"/>
      <c r="BQ322" s="40"/>
      <c r="BR322" s="46"/>
    </row>
    <row r="323" spans="1:70" ht="13.5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7"/>
      <c r="N323" s="97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5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35"/>
      <c r="AY323" s="43"/>
      <c r="AZ323" s="35"/>
      <c r="BA323" s="35"/>
      <c r="BB323" s="35"/>
      <c r="BC323" s="35"/>
      <c r="BD323" s="35"/>
      <c r="BE323" s="40"/>
      <c r="BF323" s="44"/>
      <c r="BG323" s="35"/>
      <c r="BH323" s="40"/>
      <c r="BI323" s="44"/>
      <c r="BJ323" s="35"/>
      <c r="BK323" s="40"/>
      <c r="BL323" s="44"/>
      <c r="BM323" s="35"/>
      <c r="BN323" s="40"/>
      <c r="BO323" s="45"/>
      <c r="BP323" s="35"/>
      <c r="BQ323" s="40"/>
      <c r="BR323" s="46"/>
    </row>
    <row r="324" spans="1:70" ht="13.5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7"/>
      <c r="N324" s="97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5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35"/>
      <c r="AY324" s="43"/>
      <c r="AZ324" s="35"/>
      <c r="BA324" s="35"/>
      <c r="BB324" s="35"/>
      <c r="BC324" s="35"/>
      <c r="BD324" s="35"/>
      <c r="BE324" s="40"/>
      <c r="BF324" s="44"/>
      <c r="BG324" s="35"/>
      <c r="BH324" s="40"/>
      <c r="BI324" s="44"/>
      <c r="BJ324" s="35"/>
      <c r="BK324" s="40"/>
      <c r="BL324" s="44"/>
      <c r="BM324" s="35"/>
      <c r="BN324" s="40"/>
      <c r="BO324" s="45"/>
      <c r="BP324" s="35"/>
      <c r="BQ324" s="40"/>
      <c r="BR324" s="46"/>
    </row>
    <row r="325" spans="1:70" ht="13.5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7"/>
      <c r="N325" s="97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5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35"/>
      <c r="AY325" s="43"/>
      <c r="AZ325" s="35"/>
      <c r="BA325" s="35"/>
      <c r="BB325" s="35"/>
      <c r="BC325" s="35"/>
      <c r="BD325" s="35"/>
      <c r="BE325" s="40"/>
      <c r="BF325" s="44"/>
      <c r="BG325" s="35"/>
      <c r="BH325" s="40"/>
      <c r="BI325" s="44"/>
      <c r="BJ325" s="35"/>
      <c r="BK325" s="40"/>
      <c r="BL325" s="44"/>
      <c r="BM325" s="35"/>
      <c r="BN325" s="40"/>
      <c r="BO325" s="45"/>
      <c r="BP325" s="35"/>
      <c r="BQ325" s="40"/>
      <c r="BR325" s="46"/>
    </row>
    <row r="326" spans="1:70" ht="13.5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7"/>
      <c r="N326" s="97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5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35"/>
      <c r="AY326" s="43"/>
      <c r="AZ326" s="35"/>
      <c r="BA326" s="35"/>
      <c r="BB326" s="35"/>
      <c r="BC326" s="35"/>
      <c r="BD326" s="35"/>
      <c r="BE326" s="40"/>
      <c r="BF326" s="44"/>
      <c r="BG326" s="35"/>
      <c r="BH326" s="40"/>
      <c r="BI326" s="44"/>
      <c r="BJ326" s="35"/>
      <c r="BK326" s="40"/>
      <c r="BL326" s="44"/>
      <c r="BM326" s="35"/>
      <c r="BN326" s="40"/>
      <c r="BO326" s="45"/>
      <c r="BP326" s="35"/>
      <c r="BQ326" s="40"/>
      <c r="BR326" s="46"/>
    </row>
    <row r="327" spans="1:70" ht="13.5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7"/>
      <c r="N327" s="97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5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35"/>
      <c r="AY327" s="43"/>
      <c r="AZ327" s="35"/>
      <c r="BA327" s="35"/>
      <c r="BB327" s="35"/>
      <c r="BC327" s="35"/>
      <c r="BD327" s="35"/>
      <c r="BE327" s="40"/>
      <c r="BF327" s="44"/>
      <c r="BG327" s="35"/>
      <c r="BH327" s="40"/>
      <c r="BI327" s="44"/>
      <c r="BJ327" s="35"/>
      <c r="BK327" s="40"/>
      <c r="BL327" s="44"/>
      <c r="BM327" s="35"/>
      <c r="BN327" s="40"/>
      <c r="BO327" s="45"/>
      <c r="BP327" s="35"/>
      <c r="BQ327" s="40"/>
      <c r="BR327" s="46"/>
    </row>
    <row r="328" spans="1:70" ht="13.5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7"/>
      <c r="N328" s="97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5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35"/>
      <c r="AY328" s="43"/>
      <c r="AZ328" s="35"/>
      <c r="BA328" s="35"/>
      <c r="BB328" s="35"/>
      <c r="BC328" s="35"/>
      <c r="BD328" s="35"/>
      <c r="BE328" s="40"/>
      <c r="BF328" s="44"/>
      <c r="BG328" s="35"/>
      <c r="BH328" s="40"/>
      <c r="BI328" s="44"/>
      <c r="BJ328" s="35"/>
      <c r="BK328" s="40"/>
      <c r="BL328" s="44"/>
      <c r="BM328" s="35"/>
      <c r="BN328" s="40"/>
      <c r="BO328" s="45"/>
      <c r="BP328" s="35"/>
      <c r="BQ328" s="40"/>
      <c r="BR328" s="46"/>
    </row>
    <row r="329" spans="1:70" ht="13.5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7"/>
      <c r="N329" s="97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5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35"/>
      <c r="AY329" s="43"/>
      <c r="AZ329" s="35"/>
      <c r="BA329" s="35"/>
      <c r="BB329" s="35"/>
      <c r="BC329" s="35"/>
      <c r="BD329" s="35"/>
      <c r="BE329" s="40"/>
      <c r="BF329" s="44"/>
      <c r="BG329" s="35"/>
      <c r="BH329" s="40"/>
      <c r="BI329" s="44"/>
      <c r="BJ329" s="35"/>
      <c r="BK329" s="40"/>
      <c r="BL329" s="44"/>
      <c r="BM329" s="35"/>
      <c r="BN329" s="40"/>
      <c r="BO329" s="45"/>
      <c r="BP329" s="35"/>
      <c r="BQ329" s="40"/>
      <c r="BR329" s="46"/>
    </row>
    <row r="330" spans="1:70" ht="13.5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7"/>
      <c r="N330" s="97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5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35"/>
      <c r="AY330" s="43"/>
      <c r="AZ330" s="35"/>
      <c r="BA330" s="35"/>
      <c r="BB330" s="35"/>
      <c r="BC330" s="35"/>
      <c r="BD330" s="35"/>
      <c r="BE330" s="40"/>
      <c r="BF330" s="44"/>
      <c r="BG330" s="35"/>
      <c r="BH330" s="40"/>
      <c r="BI330" s="44"/>
      <c r="BJ330" s="35"/>
      <c r="BK330" s="40"/>
      <c r="BL330" s="44"/>
      <c r="BM330" s="35"/>
      <c r="BN330" s="40"/>
      <c r="BO330" s="45"/>
      <c r="BP330" s="35"/>
      <c r="BQ330" s="40"/>
      <c r="BR330" s="46"/>
    </row>
    <row r="331" spans="1:70" ht="13.5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7"/>
      <c r="N331" s="97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5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35"/>
      <c r="AY331" s="43"/>
      <c r="AZ331" s="35"/>
      <c r="BA331" s="35"/>
      <c r="BB331" s="35"/>
      <c r="BC331" s="35"/>
      <c r="BD331" s="35"/>
      <c r="BE331" s="40"/>
      <c r="BF331" s="44"/>
      <c r="BG331" s="35"/>
      <c r="BH331" s="40"/>
      <c r="BI331" s="44"/>
      <c r="BJ331" s="35"/>
      <c r="BK331" s="40"/>
      <c r="BL331" s="44"/>
      <c r="BM331" s="35"/>
      <c r="BN331" s="40"/>
      <c r="BO331" s="45"/>
      <c r="BP331" s="35"/>
      <c r="BQ331" s="40"/>
      <c r="BR331" s="46"/>
    </row>
    <row r="332" spans="1:70" ht="13.5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7"/>
      <c r="N332" s="97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5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35"/>
      <c r="AY332" s="43"/>
      <c r="AZ332" s="35"/>
      <c r="BA332" s="35"/>
      <c r="BB332" s="35"/>
      <c r="BC332" s="35"/>
      <c r="BD332" s="35"/>
      <c r="BE332" s="40"/>
      <c r="BF332" s="44"/>
      <c r="BG332" s="35"/>
      <c r="BH332" s="40"/>
      <c r="BI332" s="44"/>
      <c r="BJ332" s="35"/>
      <c r="BK332" s="40"/>
      <c r="BL332" s="44"/>
      <c r="BM332" s="35"/>
      <c r="BN332" s="40"/>
      <c r="BO332" s="45"/>
      <c r="BP332" s="35"/>
      <c r="BQ332" s="40"/>
      <c r="BR332" s="46"/>
    </row>
    <row r="333" spans="1:70" ht="13.5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7"/>
      <c r="N333" s="97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5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35"/>
      <c r="AY333" s="43"/>
      <c r="AZ333" s="35"/>
      <c r="BA333" s="35"/>
      <c r="BB333" s="35"/>
      <c r="BC333" s="35"/>
      <c r="BD333" s="35"/>
      <c r="BE333" s="40"/>
      <c r="BF333" s="44"/>
      <c r="BG333" s="35"/>
      <c r="BH333" s="40"/>
      <c r="BI333" s="44"/>
      <c r="BJ333" s="35"/>
      <c r="BK333" s="40"/>
      <c r="BL333" s="44"/>
      <c r="BM333" s="35"/>
      <c r="BN333" s="40"/>
      <c r="BO333" s="45"/>
      <c r="BP333" s="35"/>
      <c r="BQ333" s="40"/>
      <c r="BR333" s="46"/>
    </row>
    <row r="334" spans="1:70" ht="13.5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7"/>
      <c r="N334" s="97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5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35"/>
      <c r="AY334" s="43"/>
      <c r="AZ334" s="35"/>
      <c r="BA334" s="35"/>
      <c r="BB334" s="35"/>
      <c r="BC334" s="35"/>
      <c r="BD334" s="35"/>
      <c r="BE334" s="40"/>
      <c r="BF334" s="44"/>
      <c r="BG334" s="35"/>
      <c r="BH334" s="40"/>
      <c r="BI334" s="44"/>
      <c r="BJ334" s="35"/>
      <c r="BK334" s="40"/>
      <c r="BL334" s="44"/>
      <c r="BM334" s="35"/>
      <c r="BN334" s="40"/>
      <c r="BO334" s="45"/>
      <c r="BP334" s="35"/>
      <c r="BQ334" s="40"/>
      <c r="BR334" s="46"/>
    </row>
    <row r="335" spans="1:70" ht="13.5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7"/>
      <c r="N335" s="97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5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35"/>
      <c r="AY335" s="43"/>
      <c r="AZ335" s="35"/>
      <c r="BA335" s="35"/>
      <c r="BB335" s="35"/>
      <c r="BC335" s="35"/>
      <c r="BD335" s="35"/>
      <c r="BE335" s="40"/>
      <c r="BF335" s="44"/>
      <c r="BG335" s="35"/>
      <c r="BH335" s="40"/>
      <c r="BI335" s="44"/>
      <c r="BJ335" s="35"/>
      <c r="BK335" s="40"/>
      <c r="BL335" s="44"/>
      <c r="BM335" s="35"/>
      <c r="BN335" s="40"/>
      <c r="BO335" s="45"/>
      <c r="BP335" s="35"/>
      <c r="BQ335" s="40"/>
      <c r="BR335" s="46"/>
    </row>
    <row r="336" spans="1:70" ht="13.5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7"/>
      <c r="N336" s="97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5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35"/>
      <c r="AY336" s="43"/>
      <c r="AZ336" s="35"/>
      <c r="BA336" s="35"/>
      <c r="BB336" s="35"/>
      <c r="BC336" s="35"/>
      <c r="BD336" s="35"/>
      <c r="BE336" s="40"/>
      <c r="BF336" s="44"/>
      <c r="BG336" s="35"/>
      <c r="BH336" s="40"/>
      <c r="BI336" s="44"/>
      <c r="BJ336" s="35"/>
      <c r="BK336" s="40"/>
      <c r="BL336" s="44"/>
      <c r="BM336" s="35"/>
      <c r="BN336" s="40"/>
      <c r="BO336" s="45"/>
      <c r="BP336" s="35"/>
      <c r="BQ336" s="40"/>
      <c r="BR336" s="46"/>
    </row>
    <row r="337" spans="1:70" ht="13.5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7"/>
      <c r="N337" s="97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5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35"/>
      <c r="AY337" s="43"/>
      <c r="AZ337" s="35"/>
      <c r="BA337" s="35"/>
      <c r="BB337" s="35"/>
      <c r="BC337" s="35"/>
      <c r="BD337" s="35"/>
      <c r="BE337" s="40"/>
      <c r="BF337" s="44"/>
      <c r="BG337" s="35"/>
      <c r="BH337" s="40"/>
      <c r="BI337" s="44"/>
      <c r="BJ337" s="35"/>
      <c r="BK337" s="40"/>
      <c r="BL337" s="44"/>
      <c r="BM337" s="35"/>
      <c r="BN337" s="40"/>
      <c r="BO337" s="45"/>
      <c r="BP337" s="35"/>
      <c r="BQ337" s="40"/>
      <c r="BR337" s="46"/>
    </row>
    <row r="338" spans="1:70" ht="13.5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7"/>
      <c r="N338" s="97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5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35"/>
      <c r="AY338" s="43"/>
      <c r="AZ338" s="35"/>
      <c r="BA338" s="35"/>
      <c r="BB338" s="35"/>
      <c r="BC338" s="35"/>
      <c r="BD338" s="35"/>
      <c r="BE338" s="40"/>
      <c r="BF338" s="44"/>
      <c r="BG338" s="35"/>
      <c r="BH338" s="40"/>
      <c r="BI338" s="44"/>
      <c r="BJ338" s="35"/>
      <c r="BK338" s="40"/>
      <c r="BL338" s="44"/>
      <c r="BM338" s="35"/>
      <c r="BN338" s="40"/>
      <c r="BO338" s="45"/>
      <c r="BP338" s="35"/>
      <c r="BQ338" s="40"/>
      <c r="BR338" s="46"/>
    </row>
    <row r="339" spans="1:70" ht="13.5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7"/>
      <c r="N339" s="97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5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35"/>
      <c r="AY339" s="43"/>
      <c r="AZ339" s="35"/>
      <c r="BA339" s="35"/>
      <c r="BB339" s="35"/>
      <c r="BC339" s="35"/>
      <c r="BD339" s="35"/>
      <c r="BE339" s="40"/>
      <c r="BF339" s="44"/>
      <c r="BG339" s="35"/>
      <c r="BH339" s="40"/>
      <c r="BI339" s="44"/>
      <c r="BJ339" s="35"/>
      <c r="BK339" s="40"/>
      <c r="BL339" s="44"/>
      <c r="BM339" s="35"/>
      <c r="BN339" s="40"/>
      <c r="BO339" s="45"/>
      <c r="BP339" s="35"/>
      <c r="BQ339" s="40"/>
      <c r="BR339" s="46"/>
    </row>
    <row r="340" spans="1:70" ht="13.5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7"/>
      <c r="N340" s="97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5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35"/>
      <c r="AY340" s="43"/>
      <c r="AZ340" s="35"/>
      <c r="BA340" s="35"/>
      <c r="BB340" s="35"/>
      <c r="BC340" s="35"/>
      <c r="BD340" s="35"/>
      <c r="BE340" s="40"/>
      <c r="BF340" s="44"/>
      <c r="BG340" s="35"/>
      <c r="BH340" s="40"/>
      <c r="BI340" s="44"/>
      <c r="BJ340" s="35"/>
      <c r="BK340" s="40"/>
      <c r="BL340" s="44"/>
      <c r="BM340" s="35"/>
      <c r="BN340" s="40"/>
      <c r="BO340" s="45"/>
      <c r="BP340" s="35"/>
      <c r="BQ340" s="40"/>
      <c r="BR340" s="46"/>
    </row>
    <row r="341" spans="1:70" ht="13.5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7"/>
      <c r="N341" s="97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5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35"/>
      <c r="AY341" s="43"/>
      <c r="AZ341" s="35"/>
      <c r="BA341" s="35"/>
      <c r="BB341" s="35"/>
      <c r="BC341" s="35"/>
      <c r="BD341" s="35"/>
      <c r="BE341" s="40"/>
      <c r="BF341" s="44"/>
      <c r="BG341" s="35"/>
      <c r="BH341" s="40"/>
      <c r="BI341" s="44"/>
      <c r="BJ341" s="35"/>
      <c r="BK341" s="40"/>
      <c r="BL341" s="44"/>
      <c r="BM341" s="35"/>
      <c r="BN341" s="40"/>
      <c r="BO341" s="45"/>
      <c r="BP341" s="35"/>
      <c r="BQ341" s="40"/>
      <c r="BR341" s="46"/>
    </row>
    <row r="342" spans="1:70" ht="13.5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7"/>
      <c r="N342" s="97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5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35"/>
      <c r="AY342" s="43"/>
      <c r="AZ342" s="35"/>
      <c r="BA342" s="35"/>
      <c r="BB342" s="35"/>
      <c r="BC342" s="35"/>
      <c r="BD342" s="35"/>
      <c r="BE342" s="40"/>
      <c r="BF342" s="44"/>
      <c r="BG342" s="35"/>
      <c r="BH342" s="40"/>
      <c r="BI342" s="44"/>
      <c r="BJ342" s="35"/>
      <c r="BK342" s="40"/>
      <c r="BL342" s="44"/>
      <c r="BM342" s="35"/>
      <c r="BN342" s="40"/>
      <c r="BO342" s="45"/>
      <c r="BP342" s="35"/>
      <c r="BQ342" s="40"/>
      <c r="BR342" s="46"/>
    </row>
    <row r="343" spans="1:70" ht="13.5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7"/>
      <c r="N343" s="97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5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35"/>
      <c r="AY343" s="43"/>
      <c r="AZ343" s="35"/>
      <c r="BA343" s="35"/>
      <c r="BB343" s="35"/>
      <c r="BC343" s="35"/>
      <c r="BD343" s="35"/>
      <c r="BE343" s="40"/>
      <c r="BF343" s="44"/>
      <c r="BG343" s="35"/>
      <c r="BH343" s="40"/>
      <c r="BI343" s="44"/>
      <c r="BJ343" s="35"/>
      <c r="BK343" s="40"/>
      <c r="BL343" s="44"/>
      <c r="BM343" s="35"/>
      <c r="BN343" s="40"/>
      <c r="BO343" s="45"/>
      <c r="BP343" s="35"/>
      <c r="BQ343" s="40"/>
      <c r="BR343" s="46"/>
    </row>
    <row r="344" spans="1:70" ht="13.5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7"/>
      <c r="N344" s="97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5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35"/>
      <c r="AY344" s="43"/>
      <c r="AZ344" s="35"/>
      <c r="BA344" s="35"/>
      <c r="BB344" s="35"/>
      <c r="BC344" s="35"/>
      <c r="BD344" s="35"/>
      <c r="BE344" s="40"/>
      <c r="BF344" s="44"/>
      <c r="BG344" s="35"/>
      <c r="BH344" s="40"/>
      <c r="BI344" s="44"/>
      <c r="BJ344" s="35"/>
      <c r="BK344" s="40"/>
      <c r="BL344" s="44"/>
      <c r="BM344" s="35"/>
      <c r="BN344" s="40"/>
      <c r="BO344" s="45"/>
      <c r="BP344" s="35"/>
      <c r="BQ344" s="40"/>
      <c r="BR344" s="46"/>
    </row>
    <row r="345" spans="1:70" ht="13.5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7"/>
      <c r="N345" s="97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5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35"/>
      <c r="AY345" s="43"/>
      <c r="AZ345" s="35"/>
      <c r="BA345" s="35"/>
      <c r="BB345" s="35"/>
      <c r="BC345" s="35"/>
      <c r="BD345" s="35"/>
      <c r="BE345" s="40"/>
      <c r="BF345" s="44"/>
      <c r="BG345" s="35"/>
      <c r="BH345" s="40"/>
      <c r="BI345" s="44"/>
      <c r="BJ345" s="35"/>
      <c r="BK345" s="40"/>
      <c r="BL345" s="44"/>
      <c r="BM345" s="35"/>
      <c r="BN345" s="40"/>
      <c r="BO345" s="45"/>
      <c r="BP345" s="35"/>
      <c r="BQ345" s="40"/>
      <c r="BR345" s="46"/>
    </row>
    <row r="346" spans="1:70" ht="13.5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7"/>
      <c r="N346" s="97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5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35"/>
      <c r="AY346" s="43"/>
      <c r="AZ346" s="35"/>
      <c r="BA346" s="35"/>
      <c r="BB346" s="35"/>
      <c r="BC346" s="35"/>
      <c r="BD346" s="35"/>
      <c r="BE346" s="40"/>
      <c r="BF346" s="44"/>
      <c r="BG346" s="35"/>
      <c r="BH346" s="40"/>
      <c r="BI346" s="44"/>
      <c r="BJ346" s="35"/>
      <c r="BK346" s="40"/>
      <c r="BL346" s="44"/>
      <c r="BM346" s="35"/>
      <c r="BN346" s="40"/>
      <c r="BO346" s="45"/>
      <c r="BP346" s="35"/>
      <c r="BQ346" s="40"/>
      <c r="BR346" s="46"/>
    </row>
    <row r="347" spans="1:70" ht="13.5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7"/>
      <c r="N347" s="97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5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35"/>
      <c r="AY347" s="43"/>
      <c r="AZ347" s="35"/>
      <c r="BA347" s="35"/>
      <c r="BB347" s="35"/>
      <c r="BC347" s="35"/>
      <c r="BD347" s="35"/>
      <c r="BE347" s="40"/>
      <c r="BF347" s="44"/>
      <c r="BG347" s="35"/>
      <c r="BH347" s="40"/>
      <c r="BI347" s="44"/>
      <c r="BJ347" s="35"/>
      <c r="BK347" s="40"/>
      <c r="BL347" s="44"/>
      <c r="BM347" s="35"/>
      <c r="BN347" s="40"/>
      <c r="BO347" s="45"/>
      <c r="BP347" s="35"/>
      <c r="BQ347" s="40"/>
      <c r="BR347" s="46"/>
    </row>
    <row r="348" spans="1:70" ht="13.5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7"/>
      <c r="N348" s="97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5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35"/>
      <c r="AY348" s="43"/>
      <c r="AZ348" s="35"/>
      <c r="BA348" s="35"/>
      <c r="BB348" s="35"/>
      <c r="BC348" s="35"/>
      <c r="BD348" s="35"/>
      <c r="BE348" s="40"/>
      <c r="BF348" s="44"/>
      <c r="BG348" s="35"/>
      <c r="BH348" s="40"/>
      <c r="BI348" s="44"/>
      <c r="BJ348" s="35"/>
      <c r="BK348" s="40"/>
      <c r="BL348" s="44"/>
      <c r="BM348" s="35"/>
      <c r="BN348" s="40"/>
      <c r="BO348" s="45"/>
      <c r="BP348" s="35"/>
      <c r="BQ348" s="40"/>
      <c r="BR348" s="46"/>
    </row>
    <row r="349" spans="1:70" ht="13.5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7"/>
      <c r="N349" s="97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5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35"/>
      <c r="AY349" s="43"/>
      <c r="AZ349" s="35"/>
      <c r="BA349" s="35"/>
      <c r="BB349" s="35"/>
      <c r="BC349" s="35"/>
      <c r="BD349" s="35"/>
      <c r="BE349" s="40"/>
      <c r="BF349" s="44"/>
      <c r="BG349" s="35"/>
      <c r="BH349" s="40"/>
      <c r="BI349" s="44"/>
      <c r="BJ349" s="35"/>
      <c r="BK349" s="40"/>
      <c r="BL349" s="44"/>
      <c r="BM349" s="35"/>
      <c r="BN349" s="40"/>
      <c r="BO349" s="45"/>
      <c r="BP349" s="35"/>
      <c r="BQ349" s="40"/>
      <c r="BR349" s="46"/>
    </row>
    <row r="350" spans="1:70" ht="13.5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7"/>
      <c r="N350" s="97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5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35"/>
      <c r="AY350" s="43"/>
      <c r="AZ350" s="35"/>
      <c r="BA350" s="35"/>
      <c r="BB350" s="35"/>
      <c r="BC350" s="35"/>
      <c r="BD350" s="35"/>
      <c r="BE350" s="40"/>
      <c r="BF350" s="44"/>
      <c r="BG350" s="35"/>
      <c r="BH350" s="40"/>
      <c r="BI350" s="44"/>
      <c r="BJ350" s="35"/>
      <c r="BK350" s="40"/>
      <c r="BL350" s="44"/>
      <c r="BM350" s="35"/>
      <c r="BN350" s="40"/>
      <c r="BO350" s="45"/>
      <c r="BP350" s="35"/>
      <c r="BQ350" s="40"/>
      <c r="BR350" s="46"/>
    </row>
    <row r="351" spans="1:70" ht="13.5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7"/>
      <c r="N351" s="97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5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35"/>
      <c r="AY351" s="43"/>
      <c r="AZ351" s="35"/>
      <c r="BA351" s="35"/>
      <c r="BB351" s="35"/>
      <c r="BC351" s="35"/>
      <c r="BD351" s="35"/>
      <c r="BE351" s="40"/>
      <c r="BF351" s="44"/>
      <c r="BG351" s="35"/>
      <c r="BH351" s="40"/>
      <c r="BI351" s="44"/>
      <c r="BJ351" s="35"/>
      <c r="BK351" s="40"/>
      <c r="BL351" s="44"/>
      <c r="BM351" s="35"/>
      <c r="BN351" s="40"/>
      <c r="BO351" s="45"/>
      <c r="BP351" s="35"/>
      <c r="BQ351" s="40"/>
      <c r="BR351" s="46"/>
    </row>
    <row r="352" spans="1:70" ht="13.5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7"/>
      <c r="N352" s="97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5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35"/>
      <c r="AY352" s="43"/>
      <c r="AZ352" s="35"/>
      <c r="BA352" s="35"/>
      <c r="BB352" s="35"/>
      <c r="BC352" s="35"/>
      <c r="BD352" s="35"/>
      <c r="BE352" s="40"/>
      <c r="BF352" s="44"/>
      <c r="BG352" s="35"/>
      <c r="BH352" s="40"/>
      <c r="BI352" s="44"/>
      <c r="BJ352" s="35"/>
      <c r="BK352" s="40"/>
      <c r="BL352" s="44"/>
      <c r="BM352" s="35"/>
      <c r="BN352" s="40"/>
      <c r="BO352" s="45"/>
      <c r="BP352" s="35"/>
      <c r="BQ352" s="40"/>
      <c r="BR352" s="46"/>
    </row>
    <row r="353" spans="1:70" ht="13.5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7"/>
      <c r="N353" s="97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5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35"/>
      <c r="AY353" s="43"/>
      <c r="AZ353" s="35"/>
      <c r="BA353" s="35"/>
      <c r="BB353" s="35"/>
      <c r="BC353" s="35"/>
      <c r="BD353" s="35"/>
      <c r="BE353" s="40"/>
      <c r="BF353" s="44"/>
      <c r="BG353" s="35"/>
      <c r="BH353" s="40"/>
      <c r="BI353" s="44"/>
      <c r="BJ353" s="35"/>
      <c r="BK353" s="40"/>
      <c r="BL353" s="44"/>
      <c r="BM353" s="35"/>
      <c r="BN353" s="40"/>
      <c r="BO353" s="45"/>
      <c r="BP353" s="35"/>
      <c r="BQ353" s="40"/>
      <c r="BR353" s="46"/>
    </row>
    <row r="354" spans="1:70" ht="13.5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7"/>
      <c r="N354" s="97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5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35"/>
      <c r="AY354" s="43"/>
      <c r="AZ354" s="35"/>
      <c r="BA354" s="35"/>
      <c r="BB354" s="35"/>
      <c r="BC354" s="35"/>
      <c r="BD354" s="35"/>
      <c r="BE354" s="40"/>
      <c r="BF354" s="44"/>
      <c r="BG354" s="35"/>
      <c r="BH354" s="40"/>
      <c r="BI354" s="44"/>
      <c r="BJ354" s="35"/>
      <c r="BK354" s="40"/>
      <c r="BL354" s="44"/>
      <c r="BM354" s="35"/>
      <c r="BN354" s="40"/>
      <c r="BO354" s="45"/>
      <c r="BP354" s="35"/>
      <c r="BQ354" s="40"/>
      <c r="BR354" s="46"/>
    </row>
    <row r="355" spans="1:70" ht="13.5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7"/>
      <c r="N355" s="97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5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35"/>
      <c r="AY355" s="43"/>
      <c r="AZ355" s="35"/>
      <c r="BA355" s="35"/>
      <c r="BB355" s="35"/>
      <c r="BC355" s="35"/>
      <c r="BD355" s="35"/>
      <c r="BE355" s="40"/>
      <c r="BF355" s="44"/>
      <c r="BG355" s="35"/>
      <c r="BH355" s="40"/>
      <c r="BI355" s="44"/>
      <c r="BJ355" s="35"/>
      <c r="BK355" s="40"/>
      <c r="BL355" s="44"/>
      <c r="BM355" s="35"/>
      <c r="BN355" s="40"/>
      <c r="BO355" s="45"/>
      <c r="BP355" s="35"/>
      <c r="BQ355" s="40"/>
      <c r="BR355" s="46"/>
    </row>
    <row r="356" spans="1:70" ht="13.5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7"/>
      <c r="N356" s="97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5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35"/>
      <c r="AY356" s="43"/>
      <c r="AZ356" s="35"/>
      <c r="BA356" s="35"/>
      <c r="BB356" s="35"/>
      <c r="BC356" s="35"/>
      <c r="BD356" s="35"/>
      <c r="BE356" s="40"/>
      <c r="BF356" s="44"/>
      <c r="BG356" s="35"/>
      <c r="BH356" s="40"/>
      <c r="BI356" s="44"/>
      <c r="BJ356" s="35"/>
      <c r="BK356" s="40"/>
      <c r="BL356" s="44"/>
      <c r="BM356" s="35"/>
      <c r="BN356" s="40"/>
      <c r="BO356" s="45"/>
      <c r="BP356" s="35"/>
      <c r="BQ356" s="40"/>
      <c r="BR356" s="46"/>
    </row>
    <row r="357" spans="1:70" ht="13.5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7"/>
      <c r="N357" s="97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5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35"/>
      <c r="AY357" s="43"/>
      <c r="AZ357" s="35"/>
      <c r="BA357" s="35"/>
      <c r="BB357" s="35"/>
      <c r="BC357" s="35"/>
      <c r="BD357" s="35"/>
      <c r="BE357" s="40"/>
      <c r="BF357" s="44"/>
      <c r="BG357" s="35"/>
      <c r="BH357" s="40"/>
      <c r="BI357" s="44"/>
      <c r="BJ357" s="35"/>
      <c r="BK357" s="40"/>
      <c r="BL357" s="44"/>
      <c r="BM357" s="35"/>
      <c r="BN357" s="40"/>
      <c r="BO357" s="45"/>
      <c r="BP357" s="35"/>
      <c r="BQ357" s="40"/>
      <c r="BR357" s="46"/>
    </row>
    <row r="358" spans="1:70" ht="13.5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7"/>
      <c r="N358" s="97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5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35"/>
      <c r="AY358" s="43"/>
      <c r="AZ358" s="35"/>
      <c r="BA358" s="35"/>
      <c r="BB358" s="35"/>
      <c r="BC358" s="35"/>
      <c r="BD358" s="35"/>
      <c r="BE358" s="40"/>
      <c r="BF358" s="44"/>
      <c r="BG358" s="35"/>
      <c r="BH358" s="40"/>
      <c r="BI358" s="44"/>
      <c r="BJ358" s="35"/>
      <c r="BK358" s="40"/>
      <c r="BL358" s="44"/>
      <c r="BM358" s="35"/>
      <c r="BN358" s="40"/>
      <c r="BO358" s="45"/>
      <c r="BP358" s="35"/>
      <c r="BQ358" s="40"/>
      <c r="BR358" s="46"/>
    </row>
    <row r="359" spans="1:70" ht="13.5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7"/>
      <c r="N359" s="97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5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35"/>
      <c r="AY359" s="43"/>
      <c r="AZ359" s="35"/>
      <c r="BA359" s="35"/>
      <c r="BB359" s="35"/>
      <c r="BC359" s="35"/>
      <c r="BD359" s="35"/>
      <c r="BE359" s="40"/>
      <c r="BF359" s="44"/>
      <c r="BG359" s="35"/>
      <c r="BH359" s="40"/>
      <c r="BI359" s="44"/>
      <c r="BJ359" s="35"/>
      <c r="BK359" s="40"/>
      <c r="BL359" s="44"/>
      <c r="BM359" s="35"/>
      <c r="BN359" s="40"/>
      <c r="BO359" s="45"/>
      <c r="BP359" s="35"/>
      <c r="BQ359" s="40"/>
      <c r="BR359" s="46"/>
    </row>
    <row r="360" spans="1:70" ht="13.5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7"/>
      <c r="N360" s="97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5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35"/>
      <c r="AY360" s="43"/>
      <c r="AZ360" s="35"/>
      <c r="BA360" s="35"/>
      <c r="BB360" s="35"/>
      <c r="BC360" s="35"/>
      <c r="BD360" s="35"/>
      <c r="BE360" s="40"/>
      <c r="BF360" s="44"/>
      <c r="BG360" s="35"/>
      <c r="BH360" s="40"/>
      <c r="BI360" s="44"/>
      <c r="BJ360" s="35"/>
      <c r="BK360" s="40"/>
      <c r="BL360" s="44"/>
      <c r="BM360" s="35"/>
      <c r="BN360" s="40"/>
      <c r="BO360" s="45"/>
      <c r="BP360" s="35"/>
      <c r="BQ360" s="40"/>
      <c r="BR360" s="46"/>
    </row>
    <row r="361" spans="1:70" ht="13.5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7"/>
      <c r="N361" s="97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5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35"/>
      <c r="AY361" s="43"/>
      <c r="AZ361" s="35"/>
      <c r="BA361" s="35"/>
      <c r="BB361" s="35"/>
      <c r="BC361" s="35"/>
      <c r="BD361" s="35"/>
      <c r="BE361" s="40"/>
      <c r="BF361" s="44"/>
      <c r="BG361" s="35"/>
      <c r="BH361" s="40"/>
      <c r="BI361" s="44"/>
      <c r="BJ361" s="35"/>
      <c r="BK361" s="40"/>
      <c r="BL361" s="44"/>
      <c r="BM361" s="35"/>
      <c r="BN361" s="40"/>
      <c r="BO361" s="45"/>
      <c r="BP361" s="35"/>
      <c r="BQ361" s="40"/>
      <c r="BR361" s="46"/>
    </row>
    <row r="362" spans="1:70" ht="13.5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7"/>
      <c r="N362" s="97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5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35"/>
      <c r="AY362" s="43"/>
      <c r="AZ362" s="35"/>
      <c r="BA362" s="35"/>
      <c r="BB362" s="35"/>
      <c r="BC362" s="35"/>
      <c r="BD362" s="35"/>
      <c r="BE362" s="40"/>
      <c r="BF362" s="44"/>
      <c r="BG362" s="35"/>
      <c r="BH362" s="40"/>
      <c r="BI362" s="44"/>
      <c r="BJ362" s="35"/>
      <c r="BK362" s="40"/>
      <c r="BL362" s="44"/>
      <c r="BM362" s="35"/>
      <c r="BN362" s="40"/>
      <c r="BO362" s="45"/>
      <c r="BP362" s="35"/>
      <c r="BQ362" s="40"/>
      <c r="BR362" s="46"/>
    </row>
    <row r="363" spans="1:70" ht="13.5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7"/>
      <c r="N363" s="97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5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35"/>
      <c r="AY363" s="43"/>
      <c r="AZ363" s="35"/>
      <c r="BA363" s="35"/>
      <c r="BB363" s="35"/>
      <c r="BC363" s="35"/>
      <c r="BD363" s="35"/>
      <c r="BE363" s="40"/>
      <c r="BF363" s="44"/>
      <c r="BG363" s="35"/>
      <c r="BH363" s="40"/>
      <c r="BI363" s="44"/>
      <c r="BJ363" s="35"/>
      <c r="BK363" s="40"/>
      <c r="BL363" s="44"/>
      <c r="BM363" s="35"/>
      <c r="BN363" s="40"/>
      <c r="BO363" s="45"/>
      <c r="BP363" s="35"/>
      <c r="BQ363" s="40"/>
      <c r="BR363" s="46"/>
    </row>
    <row r="364" spans="1:70" ht="13.5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7"/>
      <c r="N364" s="97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5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35"/>
      <c r="AY364" s="43"/>
      <c r="AZ364" s="35"/>
      <c r="BA364" s="35"/>
      <c r="BB364" s="35"/>
      <c r="BC364" s="35"/>
      <c r="BD364" s="35"/>
      <c r="BE364" s="40"/>
      <c r="BF364" s="44"/>
      <c r="BG364" s="35"/>
      <c r="BH364" s="40"/>
      <c r="BI364" s="44"/>
      <c r="BJ364" s="35"/>
      <c r="BK364" s="40"/>
      <c r="BL364" s="44"/>
      <c r="BM364" s="35"/>
      <c r="BN364" s="40"/>
      <c r="BO364" s="45"/>
      <c r="BP364" s="35"/>
      <c r="BQ364" s="40"/>
      <c r="BR364" s="46"/>
    </row>
    <row r="365" spans="1:70" ht="13.5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7"/>
      <c r="N365" s="97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5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35"/>
      <c r="AY365" s="43"/>
      <c r="AZ365" s="35"/>
      <c r="BA365" s="35"/>
      <c r="BB365" s="35"/>
      <c r="BC365" s="35"/>
      <c r="BD365" s="35"/>
      <c r="BE365" s="40"/>
      <c r="BF365" s="44"/>
      <c r="BG365" s="35"/>
      <c r="BH365" s="40"/>
      <c r="BI365" s="44"/>
      <c r="BJ365" s="35"/>
      <c r="BK365" s="40"/>
      <c r="BL365" s="44"/>
      <c r="BM365" s="35"/>
      <c r="BN365" s="40"/>
      <c r="BO365" s="45"/>
      <c r="BP365" s="35"/>
      <c r="BQ365" s="40"/>
      <c r="BR365" s="46"/>
    </row>
    <row r="366" spans="1:70" ht="13.5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7"/>
      <c r="N366" s="97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5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35"/>
      <c r="AY366" s="43"/>
      <c r="AZ366" s="35"/>
      <c r="BA366" s="35"/>
      <c r="BB366" s="35"/>
      <c r="BC366" s="35"/>
      <c r="BD366" s="35"/>
      <c r="BE366" s="40"/>
      <c r="BF366" s="44"/>
      <c r="BG366" s="35"/>
      <c r="BH366" s="40"/>
      <c r="BI366" s="44"/>
      <c r="BJ366" s="35"/>
      <c r="BK366" s="40"/>
      <c r="BL366" s="44"/>
      <c r="BM366" s="35"/>
      <c r="BN366" s="40"/>
      <c r="BO366" s="45"/>
      <c r="BP366" s="35"/>
      <c r="BQ366" s="40"/>
      <c r="BR366" s="46"/>
    </row>
    <row r="367" spans="1:70" ht="13.5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7"/>
      <c r="N367" s="97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5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35"/>
      <c r="AY367" s="43"/>
      <c r="AZ367" s="35"/>
      <c r="BA367" s="35"/>
      <c r="BB367" s="35"/>
      <c r="BC367" s="35"/>
      <c r="BD367" s="35"/>
      <c r="BE367" s="40"/>
      <c r="BF367" s="44"/>
      <c r="BG367" s="35"/>
      <c r="BH367" s="40"/>
      <c r="BI367" s="44"/>
      <c r="BJ367" s="35"/>
      <c r="BK367" s="40"/>
      <c r="BL367" s="44"/>
      <c r="BM367" s="35"/>
      <c r="BN367" s="40"/>
      <c r="BO367" s="45"/>
      <c r="BP367" s="35"/>
      <c r="BQ367" s="40"/>
      <c r="BR367" s="46"/>
    </row>
    <row r="368" spans="1:70" ht="13.5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7"/>
      <c r="N368" s="97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5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35"/>
      <c r="AY368" s="43"/>
      <c r="AZ368" s="35"/>
      <c r="BA368" s="35"/>
      <c r="BB368" s="35"/>
      <c r="BC368" s="35"/>
      <c r="BD368" s="35"/>
      <c r="BE368" s="40"/>
      <c r="BF368" s="44"/>
      <c r="BG368" s="35"/>
      <c r="BH368" s="40"/>
      <c r="BI368" s="44"/>
      <c r="BJ368" s="35"/>
      <c r="BK368" s="40"/>
      <c r="BL368" s="44"/>
      <c r="BM368" s="35"/>
      <c r="BN368" s="40"/>
      <c r="BO368" s="45"/>
      <c r="BP368" s="35"/>
      <c r="BQ368" s="40"/>
      <c r="BR368" s="46"/>
    </row>
    <row r="369" spans="1:70" ht="13.5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7"/>
      <c r="N369" s="97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5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35"/>
      <c r="AY369" s="43"/>
      <c r="AZ369" s="35"/>
      <c r="BA369" s="35"/>
      <c r="BB369" s="35"/>
      <c r="BC369" s="35"/>
      <c r="BD369" s="35"/>
      <c r="BE369" s="40"/>
      <c r="BF369" s="44"/>
      <c r="BG369" s="35"/>
      <c r="BH369" s="40"/>
      <c r="BI369" s="44"/>
      <c r="BJ369" s="35"/>
      <c r="BK369" s="40"/>
      <c r="BL369" s="44"/>
      <c r="BM369" s="35"/>
      <c r="BN369" s="40"/>
      <c r="BO369" s="45"/>
      <c r="BP369" s="35"/>
      <c r="BQ369" s="40"/>
      <c r="BR369" s="46"/>
    </row>
    <row r="370" spans="1:70" ht="13.5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7"/>
      <c r="N370" s="97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5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35"/>
      <c r="AY370" s="43"/>
      <c r="AZ370" s="35"/>
      <c r="BA370" s="35"/>
      <c r="BB370" s="35"/>
      <c r="BC370" s="35"/>
      <c r="BD370" s="35"/>
      <c r="BE370" s="40"/>
      <c r="BF370" s="44"/>
      <c r="BG370" s="35"/>
      <c r="BH370" s="40"/>
      <c r="BI370" s="44"/>
      <c r="BJ370" s="35"/>
      <c r="BK370" s="40"/>
      <c r="BL370" s="44"/>
      <c r="BM370" s="35"/>
      <c r="BN370" s="40"/>
      <c r="BO370" s="45"/>
      <c r="BP370" s="35"/>
      <c r="BQ370" s="40"/>
      <c r="BR370" s="46"/>
    </row>
    <row r="371" spans="1:70" ht="13.5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7"/>
      <c r="N371" s="97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5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35"/>
      <c r="AY371" s="43"/>
      <c r="AZ371" s="35"/>
      <c r="BA371" s="35"/>
      <c r="BB371" s="35"/>
      <c r="BC371" s="35"/>
      <c r="BD371" s="35"/>
      <c r="BE371" s="40"/>
      <c r="BF371" s="44"/>
      <c r="BG371" s="35"/>
      <c r="BH371" s="40"/>
      <c r="BI371" s="44"/>
      <c r="BJ371" s="35"/>
      <c r="BK371" s="40"/>
      <c r="BL371" s="44"/>
      <c r="BM371" s="35"/>
      <c r="BN371" s="40"/>
      <c r="BO371" s="45"/>
      <c r="BP371" s="35"/>
      <c r="BQ371" s="40"/>
      <c r="BR371" s="46"/>
    </row>
    <row r="372" spans="1:70" ht="13.5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7"/>
      <c r="N372" s="97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5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35"/>
      <c r="AY372" s="43"/>
      <c r="AZ372" s="35"/>
      <c r="BA372" s="35"/>
      <c r="BB372" s="35"/>
      <c r="BC372" s="35"/>
      <c r="BD372" s="35"/>
      <c r="BE372" s="40"/>
      <c r="BF372" s="44"/>
      <c r="BG372" s="35"/>
      <c r="BH372" s="40"/>
      <c r="BI372" s="44"/>
      <c r="BJ372" s="35"/>
      <c r="BK372" s="40"/>
      <c r="BL372" s="44"/>
      <c r="BM372" s="35"/>
      <c r="BN372" s="40"/>
      <c r="BO372" s="45"/>
      <c r="BP372" s="35"/>
      <c r="BQ372" s="40"/>
      <c r="BR372" s="46"/>
    </row>
    <row r="373" spans="1:70" ht="13.5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7"/>
      <c r="N373" s="97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5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35"/>
      <c r="AY373" s="43"/>
      <c r="AZ373" s="35"/>
      <c r="BA373" s="35"/>
      <c r="BB373" s="35"/>
      <c r="BC373" s="35"/>
      <c r="BD373" s="35"/>
      <c r="BE373" s="40"/>
      <c r="BF373" s="44"/>
      <c r="BG373" s="35"/>
      <c r="BH373" s="40"/>
      <c r="BI373" s="44"/>
      <c r="BJ373" s="35"/>
      <c r="BK373" s="40"/>
      <c r="BL373" s="44"/>
      <c r="BM373" s="35"/>
      <c r="BN373" s="40"/>
      <c r="BO373" s="45"/>
      <c r="BP373" s="35"/>
      <c r="BQ373" s="40"/>
      <c r="BR373" s="46"/>
    </row>
    <row r="374" spans="1:70" ht="13.5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7"/>
      <c r="N374" s="97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5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35"/>
      <c r="AY374" s="43"/>
      <c r="AZ374" s="35"/>
      <c r="BA374" s="35"/>
      <c r="BB374" s="35"/>
      <c r="BC374" s="35"/>
      <c r="BD374" s="35"/>
      <c r="BE374" s="40"/>
      <c r="BF374" s="44"/>
      <c r="BG374" s="35"/>
      <c r="BH374" s="40"/>
      <c r="BI374" s="44"/>
      <c r="BJ374" s="35"/>
      <c r="BK374" s="40"/>
      <c r="BL374" s="44"/>
      <c r="BM374" s="35"/>
      <c r="BN374" s="40"/>
      <c r="BO374" s="45"/>
      <c r="BP374" s="35"/>
      <c r="BQ374" s="40"/>
      <c r="BR374" s="46"/>
    </row>
    <row r="375" spans="1:70" ht="13.5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7"/>
      <c r="N375" s="97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5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35"/>
      <c r="AY375" s="43"/>
      <c r="AZ375" s="35"/>
      <c r="BA375" s="35"/>
      <c r="BB375" s="35"/>
      <c r="BC375" s="35"/>
      <c r="BD375" s="35"/>
      <c r="BE375" s="40"/>
      <c r="BF375" s="44"/>
      <c r="BG375" s="35"/>
      <c r="BH375" s="40"/>
      <c r="BI375" s="44"/>
      <c r="BJ375" s="35"/>
      <c r="BK375" s="40"/>
      <c r="BL375" s="44"/>
      <c r="BM375" s="35"/>
      <c r="BN375" s="40"/>
      <c r="BO375" s="45"/>
      <c r="BP375" s="35"/>
      <c r="BQ375" s="40"/>
      <c r="BR375" s="46"/>
    </row>
    <row r="376" spans="1:70" ht="13.5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7"/>
      <c r="N376" s="97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5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35"/>
      <c r="AY376" s="43"/>
      <c r="AZ376" s="35"/>
      <c r="BA376" s="35"/>
      <c r="BB376" s="35"/>
      <c r="BC376" s="35"/>
      <c r="BD376" s="35"/>
      <c r="BE376" s="40"/>
      <c r="BF376" s="44"/>
      <c r="BG376" s="35"/>
      <c r="BH376" s="40"/>
      <c r="BI376" s="44"/>
      <c r="BJ376" s="35"/>
      <c r="BK376" s="40"/>
      <c r="BL376" s="44"/>
      <c r="BM376" s="35"/>
      <c r="BN376" s="40"/>
      <c r="BO376" s="45"/>
      <c r="BP376" s="35"/>
      <c r="BQ376" s="40"/>
      <c r="BR376" s="46"/>
    </row>
    <row r="377" spans="1:70" ht="13.5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7"/>
      <c r="N377" s="97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5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35"/>
      <c r="AY377" s="43"/>
      <c r="AZ377" s="35"/>
      <c r="BA377" s="35"/>
      <c r="BB377" s="35"/>
      <c r="BC377" s="35"/>
      <c r="BD377" s="35"/>
      <c r="BE377" s="40"/>
      <c r="BF377" s="44"/>
      <c r="BG377" s="35"/>
      <c r="BH377" s="40"/>
      <c r="BI377" s="44"/>
      <c r="BJ377" s="35"/>
      <c r="BK377" s="40"/>
      <c r="BL377" s="44"/>
      <c r="BM377" s="35"/>
      <c r="BN377" s="40"/>
      <c r="BO377" s="45"/>
      <c r="BP377" s="35"/>
      <c r="BQ377" s="40"/>
      <c r="BR377" s="46"/>
    </row>
    <row r="378" spans="1:70" ht="13.5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7"/>
      <c r="N378" s="97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5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35"/>
      <c r="AY378" s="43"/>
      <c r="AZ378" s="35"/>
      <c r="BA378" s="35"/>
      <c r="BB378" s="35"/>
      <c r="BC378" s="35"/>
      <c r="BD378" s="35"/>
      <c r="BE378" s="40"/>
      <c r="BF378" s="44"/>
      <c r="BG378" s="35"/>
      <c r="BH378" s="40"/>
      <c r="BI378" s="44"/>
      <c r="BJ378" s="35"/>
      <c r="BK378" s="40"/>
      <c r="BL378" s="44"/>
      <c r="BM378" s="35"/>
      <c r="BN378" s="40"/>
      <c r="BO378" s="45"/>
      <c r="BP378" s="35"/>
      <c r="BQ378" s="40"/>
      <c r="BR378" s="46"/>
    </row>
    <row r="379" spans="1:70" ht="13.5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7"/>
      <c r="N379" s="97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5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35"/>
      <c r="AY379" s="43"/>
      <c r="AZ379" s="35"/>
      <c r="BA379" s="35"/>
      <c r="BB379" s="35"/>
      <c r="BC379" s="35"/>
      <c r="BD379" s="35"/>
      <c r="BE379" s="40"/>
      <c r="BF379" s="44"/>
      <c r="BG379" s="35"/>
      <c r="BH379" s="40"/>
      <c r="BI379" s="44"/>
      <c r="BJ379" s="35"/>
      <c r="BK379" s="40"/>
      <c r="BL379" s="44"/>
      <c r="BM379" s="35"/>
      <c r="BN379" s="40"/>
      <c r="BO379" s="45"/>
      <c r="BP379" s="35"/>
      <c r="BQ379" s="40"/>
      <c r="BR379" s="46"/>
    </row>
    <row r="380" spans="1:70" ht="13.5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7"/>
      <c r="N380" s="97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5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35"/>
      <c r="AY380" s="43"/>
      <c r="AZ380" s="35"/>
      <c r="BA380" s="35"/>
      <c r="BB380" s="35"/>
      <c r="BC380" s="35"/>
      <c r="BD380" s="35"/>
      <c r="BE380" s="40"/>
      <c r="BF380" s="44"/>
      <c r="BG380" s="35"/>
      <c r="BH380" s="40"/>
      <c r="BI380" s="44"/>
      <c r="BJ380" s="35"/>
      <c r="BK380" s="40"/>
      <c r="BL380" s="44"/>
      <c r="BM380" s="35"/>
      <c r="BN380" s="40"/>
      <c r="BO380" s="45"/>
      <c r="BP380" s="35"/>
      <c r="BQ380" s="40"/>
      <c r="BR380" s="46"/>
    </row>
    <row r="381" spans="1:70" ht="13.5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7"/>
      <c r="N381" s="97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5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35"/>
      <c r="AY381" s="43"/>
      <c r="AZ381" s="35"/>
      <c r="BA381" s="35"/>
      <c r="BB381" s="35"/>
      <c r="BC381" s="35"/>
      <c r="BD381" s="35"/>
      <c r="BE381" s="40"/>
      <c r="BF381" s="44"/>
      <c r="BG381" s="35"/>
      <c r="BH381" s="40"/>
      <c r="BI381" s="44"/>
      <c r="BJ381" s="35"/>
      <c r="BK381" s="40"/>
      <c r="BL381" s="44"/>
      <c r="BM381" s="35"/>
      <c r="BN381" s="40"/>
      <c r="BO381" s="45"/>
      <c r="BP381" s="35"/>
      <c r="BQ381" s="40"/>
      <c r="BR381" s="46"/>
    </row>
    <row r="382" spans="1:70" ht="13.5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7"/>
      <c r="N382" s="97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5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35"/>
      <c r="AY382" s="43"/>
      <c r="AZ382" s="35"/>
      <c r="BA382" s="35"/>
      <c r="BB382" s="35"/>
      <c r="BC382" s="35"/>
      <c r="BD382" s="35"/>
      <c r="BE382" s="40"/>
      <c r="BF382" s="44"/>
      <c r="BG382" s="35"/>
      <c r="BH382" s="40"/>
      <c r="BI382" s="44"/>
      <c r="BJ382" s="35"/>
      <c r="BK382" s="40"/>
      <c r="BL382" s="44"/>
      <c r="BM382" s="35"/>
      <c r="BN382" s="40"/>
      <c r="BO382" s="45"/>
      <c r="BP382" s="35"/>
      <c r="BQ382" s="40"/>
      <c r="BR382" s="46"/>
    </row>
    <row r="383" spans="1:70" ht="13.5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7"/>
      <c r="N383" s="97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5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35"/>
      <c r="AY383" s="43"/>
      <c r="AZ383" s="35"/>
      <c r="BA383" s="35"/>
      <c r="BB383" s="35"/>
      <c r="BC383" s="35"/>
      <c r="BD383" s="35"/>
      <c r="BE383" s="40"/>
      <c r="BF383" s="44"/>
      <c r="BG383" s="35"/>
      <c r="BH383" s="40"/>
      <c r="BI383" s="44"/>
      <c r="BJ383" s="35"/>
      <c r="BK383" s="40"/>
      <c r="BL383" s="44"/>
      <c r="BM383" s="35"/>
      <c r="BN383" s="40"/>
      <c r="BO383" s="45"/>
      <c r="BP383" s="35"/>
      <c r="BQ383" s="40"/>
      <c r="BR383" s="46"/>
    </row>
    <row r="384" spans="1:70" ht="13.5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7"/>
      <c r="N384" s="97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5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35"/>
      <c r="AY384" s="43"/>
      <c r="AZ384" s="35"/>
      <c r="BA384" s="35"/>
      <c r="BB384" s="35"/>
      <c r="BC384" s="35"/>
      <c r="BD384" s="35"/>
      <c r="BE384" s="40"/>
      <c r="BF384" s="44"/>
      <c r="BG384" s="35"/>
      <c r="BH384" s="40"/>
      <c r="BI384" s="44"/>
      <c r="BJ384" s="35"/>
      <c r="BK384" s="40"/>
      <c r="BL384" s="44"/>
      <c r="BM384" s="35"/>
      <c r="BN384" s="40"/>
      <c r="BO384" s="45"/>
      <c r="BP384" s="35"/>
      <c r="BQ384" s="40"/>
      <c r="BR384" s="46"/>
    </row>
    <row r="385" spans="1:70" ht="13.5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7"/>
      <c r="N385" s="97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5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35"/>
      <c r="AY385" s="43"/>
      <c r="AZ385" s="35"/>
      <c r="BA385" s="35"/>
      <c r="BB385" s="35"/>
      <c r="BC385" s="35"/>
      <c r="BD385" s="35"/>
      <c r="BE385" s="40"/>
      <c r="BF385" s="44"/>
      <c r="BG385" s="35"/>
      <c r="BH385" s="40"/>
      <c r="BI385" s="44"/>
      <c r="BJ385" s="35"/>
      <c r="BK385" s="40"/>
      <c r="BL385" s="44"/>
      <c r="BM385" s="35"/>
      <c r="BN385" s="40"/>
      <c r="BO385" s="45"/>
      <c r="BP385" s="35"/>
      <c r="BQ385" s="40"/>
      <c r="BR385" s="46"/>
    </row>
    <row r="386" spans="1:70" ht="13.5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7"/>
      <c r="N386" s="97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5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35"/>
      <c r="AY386" s="43"/>
      <c r="AZ386" s="35"/>
      <c r="BA386" s="35"/>
      <c r="BB386" s="35"/>
      <c r="BC386" s="35"/>
      <c r="BD386" s="35"/>
      <c r="BE386" s="40"/>
      <c r="BF386" s="44"/>
      <c r="BG386" s="35"/>
      <c r="BH386" s="40"/>
      <c r="BI386" s="44"/>
      <c r="BJ386" s="35"/>
      <c r="BK386" s="40"/>
      <c r="BL386" s="44"/>
      <c r="BM386" s="35"/>
      <c r="BN386" s="40"/>
      <c r="BO386" s="45"/>
      <c r="BP386" s="35"/>
      <c r="BQ386" s="40"/>
      <c r="BR386" s="46"/>
    </row>
    <row r="387" spans="1:70" ht="13.5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7"/>
      <c r="N387" s="97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5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35"/>
      <c r="AY387" s="43"/>
      <c r="AZ387" s="35"/>
      <c r="BA387" s="35"/>
      <c r="BB387" s="35"/>
      <c r="BC387" s="35"/>
      <c r="BD387" s="35"/>
      <c r="BE387" s="40"/>
      <c r="BF387" s="44"/>
      <c r="BG387" s="35"/>
      <c r="BH387" s="40"/>
      <c r="BI387" s="44"/>
      <c r="BJ387" s="35"/>
      <c r="BK387" s="40"/>
      <c r="BL387" s="44"/>
      <c r="BM387" s="35"/>
      <c r="BN387" s="40"/>
      <c r="BO387" s="45"/>
      <c r="BP387" s="35"/>
      <c r="BQ387" s="40"/>
      <c r="BR387" s="46"/>
    </row>
    <row r="388" spans="1:70" ht="13.5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7"/>
      <c r="N388" s="97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5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35"/>
      <c r="AY388" s="43"/>
      <c r="AZ388" s="35"/>
      <c r="BA388" s="35"/>
      <c r="BB388" s="35"/>
      <c r="BC388" s="35"/>
      <c r="BD388" s="35"/>
      <c r="BE388" s="40"/>
      <c r="BF388" s="44"/>
      <c r="BG388" s="35"/>
      <c r="BH388" s="40"/>
      <c r="BI388" s="44"/>
      <c r="BJ388" s="35"/>
      <c r="BK388" s="40"/>
      <c r="BL388" s="44"/>
      <c r="BM388" s="35"/>
      <c r="BN388" s="40"/>
      <c r="BO388" s="45"/>
      <c r="BP388" s="35"/>
      <c r="BQ388" s="40"/>
      <c r="BR388" s="46"/>
    </row>
    <row r="389" spans="1:70" ht="13.5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7"/>
      <c r="N389" s="97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5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35"/>
      <c r="AY389" s="43"/>
      <c r="AZ389" s="35"/>
      <c r="BA389" s="35"/>
      <c r="BB389" s="35"/>
      <c r="BC389" s="35"/>
      <c r="BD389" s="35"/>
      <c r="BE389" s="40"/>
      <c r="BF389" s="44"/>
      <c r="BG389" s="35"/>
      <c r="BH389" s="40"/>
      <c r="BI389" s="44"/>
      <c r="BJ389" s="35"/>
      <c r="BK389" s="40"/>
      <c r="BL389" s="44"/>
      <c r="BM389" s="35"/>
      <c r="BN389" s="40"/>
      <c r="BO389" s="45"/>
      <c r="BP389" s="35"/>
      <c r="BQ389" s="40"/>
      <c r="BR389" s="46"/>
    </row>
    <row r="390" spans="1:70" ht="13.5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7"/>
      <c r="N390" s="97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5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35"/>
      <c r="AY390" s="43"/>
      <c r="AZ390" s="35"/>
      <c r="BA390" s="35"/>
      <c r="BB390" s="35"/>
      <c r="BC390" s="35"/>
      <c r="BD390" s="35"/>
      <c r="BE390" s="40"/>
      <c r="BF390" s="44"/>
      <c r="BG390" s="35"/>
      <c r="BH390" s="40"/>
      <c r="BI390" s="44"/>
      <c r="BJ390" s="35"/>
      <c r="BK390" s="40"/>
      <c r="BL390" s="44"/>
      <c r="BM390" s="35"/>
      <c r="BN390" s="40"/>
      <c r="BO390" s="45"/>
      <c r="BP390" s="35"/>
      <c r="BQ390" s="40"/>
      <c r="BR390" s="46"/>
    </row>
    <row r="391" spans="1:70" ht="13.5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7"/>
      <c r="N391" s="97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5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35"/>
      <c r="AY391" s="43"/>
      <c r="AZ391" s="35"/>
      <c r="BA391" s="35"/>
      <c r="BB391" s="35"/>
      <c r="BC391" s="35"/>
      <c r="BD391" s="35"/>
      <c r="BE391" s="40"/>
      <c r="BF391" s="44"/>
      <c r="BG391" s="35"/>
      <c r="BH391" s="40"/>
      <c r="BI391" s="44"/>
      <c r="BJ391" s="35"/>
      <c r="BK391" s="40"/>
      <c r="BL391" s="44"/>
      <c r="BM391" s="35"/>
      <c r="BN391" s="40"/>
      <c r="BO391" s="45"/>
      <c r="BP391" s="35"/>
      <c r="BQ391" s="40"/>
      <c r="BR391" s="46"/>
    </row>
    <row r="392" spans="1:70" ht="13.5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7"/>
      <c r="N392" s="97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5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35"/>
      <c r="AY392" s="43"/>
      <c r="AZ392" s="35"/>
      <c r="BA392" s="35"/>
      <c r="BB392" s="35"/>
      <c r="BC392" s="35"/>
      <c r="BD392" s="35"/>
      <c r="BE392" s="40"/>
      <c r="BF392" s="44"/>
      <c r="BG392" s="35"/>
      <c r="BH392" s="40"/>
      <c r="BI392" s="44"/>
      <c r="BJ392" s="35"/>
      <c r="BK392" s="40"/>
      <c r="BL392" s="44"/>
      <c r="BM392" s="35"/>
      <c r="BN392" s="40"/>
      <c r="BO392" s="45"/>
      <c r="BP392" s="35"/>
      <c r="BQ392" s="40"/>
      <c r="BR392" s="46"/>
    </row>
    <row r="393" spans="1:70" ht="13.5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7"/>
      <c r="N393" s="97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5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35"/>
      <c r="AY393" s="43"/>
      <c r="AZ393" s="35"/>
      <c r="BA393" s="35"/>
      <c r="BB393" s="35"/>
      <c r="BC393" s="35"/>
      <c r="BD393" s="35"/>
      <c r="BE393" s="40"/>
      <c r="BF393" s="44"/>
      <c r="BG393" s="35"/>
      <c r="BH393" s="40"/>
      <c r="BI393" s="44"/>
      <c r="BJ393" s="35"/>
      <c r="BK393" s="40"/>
      <c r="BL393" s="44"/>
      <c r="BM393" s="35"/>
      <c r="BN393" s="40"/>
      <c r="BO393" s="45"/>
      <c r="BP393" s="35"/>
      <c r="BQ393" s="40"/>
      <c r="BR393" s="46"/>
    </row>
    <row r="394" spans="1:70" ht="13.5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7"/>
      <c r="N394" s="97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5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35"/>
      <c r="AY394" s="43"/>
      <c r="AZ394" s="35"/>
      <c r="BA394" s="35"/>
      <c r="BB394" s="35"/>
      <c r="BC394" s="35"/>
      <c r="BD394" s="35"/>
      <c r="BE394" s="40"/>
      <c r="BF394" s="44"/>
      <c r="BG394" s="35"/>
      <c r="BH394" s="40"/>
      <c r="BI394" s="44"/>
      <c r="BJ394" s="35"/>
      <c r="BK394" s="40"/>
      <c r="BL394" s="44"/>
      <c r="BM394" s="35"/>
      <c r="BN394" s="40"/>
      <c r="BO394" s="45"/>
      <c r="BP394" s="35"/>
      <c r="BQ394" s="40"/>
      <c r="BR394" s="46"/>
    </row>
    <row r="395" spans="1:70" ht="13.5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7"/>
      <c r="N395" s="97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5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35"/>
      <c r="AY395" s="43"/>
      <c r="AZ395" s="35"/>
      <c r="BA395" s="35"/>
      <c r="BB395" s="35"/>
      <c r="BC395" s="35"/>
      <c r="BD395" s="35"/>
      <c r="BE395" s="40"/>
      <c r="BF395" s="44"/>
      <c r="BG395" s="35"/>
      <c r="BH395" s="40"/>
      <c r="BI395" s="44"/>
      <c r="BJ395" s="35"/>
      <c r="BK395" s="40"/>
      <c r="BL395" s="44"/>
      <c r="BM395" s="35"/>
      <c r="BN395" s="40"/>
      <c r="BO395" s="45"/>
      <c r="BP395" s="35"/>
      <c r="BQ395" s="40"/>
      <c r="BR395" s="46"/>
    </row>
    <row r="396" spans="1:70" ht="13.5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7"/>
      <c r="N396" s="97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5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35"/>
      <c r="AY396" s="43"/>
      <c r="AZ396" s="35"/>
      <c r="BA396" s="35"/>
      <c r="BB396" s="35"/>
      <c r="BC396" s="35"/>
      <c r="BD396" s="35"/>
      <c r="BE396" s="40"/>
      <c r="BF396" s="44"/>
      <c r="BG396" s="35"/>
      <c r="BH396" s="40"/>
      <c r="BI396" s="44"/>
      <c r="BJ396" s="35"/>
      <c r="BK396" s="40"/>
      <c r="BL396" s="44"/>
      <c r="BM396" s="35"/>
      <c r="BN396" s="40"/>
      <c r="BO396" s="45"/>
      <c r="BP396" s="35"/>
      <c r="BQ396" s="40"/>
      <c r="BR396" s="46"/>
    </row>
    <row r="397" spans="1:70" ht="13.5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7"/>
      <c r="N397" s="97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5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35"/>
      <c r="AY397" s="43"/>
      <c r="AZ397" s="35"/>
      <c r="BA397" s="35"/>
      <c r="BB397" s="35"/>
      <c r="BC397" s="35"/>
      <c r="BD397" s="35"/>
      <c r="BE397" s="40"/>
      <c r="BF397" s="44"/>
      <c r="BG397" s="35"/>
      <c r="BH397" s="40"/>
      <c r="BI397" s="44"/>
      <c r="BJ397" s="35"/>
      <c r="BK397" s="40"/>
      <c r="BL397" s="44"/>
      <c r="BM397" s="35"/>
      <c r="BN397" s="40"/>
      <c r="BO397" s="45"/>
      <c r="BP397" s="35"/>
      <c r="BQ397" s="40"/>
      <c r="BR397" s="46"/>
    </row>
    <row r="398" spans="1:70" ht="13.5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7"/>
      <c r="N398" s="97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5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35"/>
      <c r="AY398" s="43"/>
      <c r="AZ398" s="35"/>
      <c r="BA398" s="35"/>
      <c r="BB398" s="35"/>
      <c r="BC398" s="35"/>
      <c r="BD398" s="35"/>
      <c r="BE398" s="40"/>
      <c r="BF398" s="44"/>
      <c r="BG398" s="35"/>
      <c r="BH398" s="40"/>
      <c r="BI398" s="44"/>
      <c r="BJ398" s="35"/>
      <c r="BK398" s="40"/>
      <c r="BL398" s="44"/>
      <c r="BM398" s="35"/>
      <c r="BN398" s="40"/>
      <c r="BO398" s="45"/>
      <c r="BP398" s="35"/>
      <c r="BQ398" s="40"/>
      <c r="BR398" s="46"/>
    </row>
    <row r="399" spans="1:70" ht="13.5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7"/>
      <c r="N399" s="97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5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35"/>
      <c r="AY399" s="43"/>
      <c r="AZ399" s="35"/>
      <c r="BA399" s="35"/>
      <c r="BB399" s="35"/>
      <c r="BC399" s="35"/>
      <c r="BD399" s="35"/>
      <c r="BE399" s="40"/>
      <c r="BF399" s="44"/>
      <c r="BG399" s="35"/>
      <c r="BH399" s="40"/>
      <c r="BI399" s="44"/>
      <c r="BJ399" s="35"/>
      <c r="BK399" s="40"/>
      <c r="BL399" s="44"/>
      <c r="BM399" s="35"/>
      <c r="BN399" s="40"/>
      <c r="BO399" s="45"/>
      <c r="BP399" s="35"/>
      <c r="BQ399" s="40"/>
      <c r="BR399" s="46"/>
    </row>
    <row r="400" spans="1:70" ht="13.5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7"/>
      <c r="N400" s="97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5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35"/>
      <c r="AY400" s="43"/>
      <c r="AZ400" s="35"/>
      <c r="BA400" s="35"/>
      <c r="BB400" s="35"/>
      <c r="BC400" s="35"/>
      <c r="BD400" s="35"/>
      <c r="BE400" s="40"/>
      <c r="BF400" s="44"/>
      <c r="BG400" s="35"/>
      <c r="BH400" s="40"/>
      <c r="BI400" s="44"/>
      <c r="BJ400" s="35"/>
      <c r="BK400" s="40"/>
      <c r="BL400" s="44"/>
      <c r="BM400" s="35"/>
      <c r="BN400" s="40"/>
      <c r="BO400" s="45"/>
      <c r="BP400" s="35"/>
      <c r="BQ400" s="40"/>
      <c r="BR400" s="46"/>
    </row>
    <row r="401" spans="1:70" ht="13.5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7"/>
      <c r="N401" s="97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5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35"/>
      <c r="AY401" s="43"/>
      <c r="AZ401" s="35"/>
      <c r="BA401" s="35"/>
      <c r="BB401" s="35"/>
      <c r="BC401" s="35"/>
      <c r="BD401" s="35"/>
      <c r="BE401" s="40"/>
      <c r="BF401" s="44"/>
      <c r="BG401" s="35"/>
      <c r="BH401" s="40"/>
      <c r="BI401" s="44"/>
      <c r="BJ401" s="35"/>
      <c r="BK401" s="40"/>
      <c r="BL401" s="44"/>
      <c r="BM401" s="35"/>
      <c r="BN401" s="40"/>
      <c r="BO401" s="45"/>
      <c r="BP401" s="35"/>
      <c r="BQ401" s="40"/>
      <c r="BR401" s="46"/>
    </row>
    <row r="402" spans="1:70" ht="13.5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7"/>
      <c r="N402" s="97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5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35"/>
      <c r="AY402" s="43"/>
      <c r="AZ402" s="35"/>
      <c r="BA402" s="35"/>
      <c r="BB402" s="35"/>
      <c r="BC402" s="35"/>
      <c r="BD402" s="35"/>
      <c r="BE402" s="40"/>
      <c r="BF402" s="44"/>
      <c r="BG402" s="35"/>
      <c r="BH402" s="40"/>
      <c r="BI402" s="44"/>
      <c r="BJ402" s="35"/>
      <c r="BK402" s="40"/>
      <c r="BL402" s="44"/>
      <c r="BM402" s="35"/>
      <c r="BN402" s="40"/>
      <c r="BO402" s="45"/>
      <c r="BP402" s="35"/>
      <c r="BQ402" s="40"/>
      <c r="BR402" s="46"/>
    </row>
    <row r="403" spans="1:70" ht="13.5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7"/>
      <c r="N403" s="97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5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35"/>
      <c r="AY403" s="43"/>
      <c r="AZ403" s="35"/>
      <c r="BA403" s="35"/>
      <c r="BB403" s="35"/>
      <c r="BC403" s="35"/>
      <c r="BD403" s="35"/>
      <c r="BE403" s="40"/>
      <c r="BF403" s="44"/>
      <c r="BG403" s="35"/>
      <c r="BH403" s="40"/>
      <c r="BI403" s="44"/>
      <c r="BJ403" s="35"/>
      <c r="BK403" s="40"/>
      <c r="BL403" s="44"/>
      <c r="BM403" s="35"/>
      <c r="BN403" s="40"/>
      <c r="BO403" s="45"/>
      <c r="BP403" s="35"/>
      <c r="BQ403" s="40"/>
      <c r="BR403" s="46"/>
    </row>
    <row r="404" spans="1:70" ht="13.5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7"/>
      <c r="N404" s="97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5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35"/>
      <c r="AY404" s="43"/>
      <c r="AZ404" s="35"/>
      <c r="BA404" s="35"/>
      <c r="BB404" s="35"/>
      <c r="BC404" s="35"/>
      <c r="BD404" s="35"/>
      <c r="BE404" s="40"/>
      <c r="BF404" s="44"/>
      <c r="BG404" s="35"/>
      <c r="BH404" s="40"/>
      <c r="BI404" s="44"/>
      <c r="BJ404" s="35"/>
      <c r="BK404" s="40"/>
      <c r="BL404" s="44"/>
      <c r="BM404" s="35"/>
      <c r="BN404" s="40"/>
      <c r="BO404" s="45"/>
      <c r="BP404" s="35"/>
      <c r="BQ404" s="40"/>
      <c r="BR404" s="46"/>
    </row>
    <row r="405" spans="1:70" ht="13.5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7"/>
      <c r="N405" s="97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5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35"/>
      <c r="AY405" s="43"/>
      <c r="AZ405" s="35"/>
      <c r="BA405" s="35"/>
      <c r="BB405" s="35"/>
      <c r="BC405" s="35"/>
      <c r="BD405" s="35"/>
      <c r="BE405" s="40"/>
      <c r="BF405" s="44"/>
      <c r="BG405" s="35"/>
      <c r="BH405" s="40"/>
      <c r="BI405" s="44"/>
      <c r="BJ405" s="35"/>
      <c r="BK405" s="40"/>
      <c r="BL405" s="44"/>
      <c r="BM405" s="35"/>
      <c r="BN405" s="40"/>
      <c r="BO405" s="45"/>
      <c r="BP405" s="35"/>
      <c r="BQ405" s="40"/>
      <c r="BR405" s="46"/>
    </row>
    <row r="406" spans="1:70" ht="13.5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7"/>
      <c r="N406" s="97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5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35"/>
      <c r="AY406" s="43"/>
      <c r="AZ406" s="35"/>
      <c r="BA406" s="35"/>
      <c r="BB406" s="35"/>
      <c r="BC406" s="35"/>
      <c r="BD406" s="35"/>
      <c r="BE406" s="40"/>
      <c r="BF406" s="44"/>
      <c r="BG406" s="35"/>
      <c r="BH406" s="40"/>
      <c r="BI406" s="44"/>
      <c r="BJ406" s="35"/>
      <c r="BK406" s="40"/>
      <c r="BL406" s="44"/>
      <c r="BM406" s="35"/>
      <c r="BN406" s="40"/>
      <c r="BO406" s="45"/>
      <c r="BP406" s="35"/>
      <c r="BQ406" s="40"/>
      <c r="BR406" s="46"/>
    </row>
    <row r="407" spans="1:70" ht="13.5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7"/>
      <c r="N407" s="97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5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35"/>
      <c r="AY407" s="43"/>
      <c r="AZ407" s="35"/>
      <c r="BA407" s="35"/>
      <c r="BB407" s="35"/>
      <c r="BC407" s="35"/>
      <c r="BD407" s="35"/>
      <c r="BE407" s="40"/>
      <c r="BF407" s="44"/>
      <c r="BG407" s="35"/>
      <c r="BH407" s="40"/>
      <c r="BI407" s="44"/>
      <c r="BJ407" s="35"/>
      <c r="BK407" s="40"/>
      <c r="BL407" s="44"/>
      <c r="BM407" s="35"/>
      <c r="BN407" s="40"/>
      <c r="BO407" s="45"/>
      <c r="BP407" s="35"/>
      <c r="BQ407" s="40"/>
      <c r="BR407" s="46"/>
    </row>
    <row r="408" spans="1:70" ht="13.5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7"/>
      <c r="N408" s="97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5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35"/>
      <c r="AY408" s="43"/>
      <c r="AZ408" s="35"/>
      <c r="BA408" s="35"/>
      <c r="BB408" s="35"/>
      <c r="BC408" s="35"/>
      <c r="BD408" s="35"/>
      <c r="BE408" s="40"/>
      <c r="BF408" s="44"/>
      <c r="BG408" s="35"/>
      <c r="BH408" s="40"/>
      <c r="BI408" s="44"/>
      <c r="BJ408" s="35"/>
      <c r="BK408" s="40"/>
      <c r="BL408" s="44"/>
      <c r="BM408" s="35"/>
      <c r="BN408" s="40"/>
      <c r="BO408" s="45"/>
      <c r="BP408" s="35"/>
      <c r="BQ408" s="40"/>
      <c r="BR408" s="46"/>
    </row>
    <row r="409" spans="1:70" ht="13.5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7"/>
      <c r="N409" s="97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5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35"/>
      <c r="AY409" s="43"/>
      <c r="AZ409" s="35"/>
      <c r="BA409" s="35"/>
      <c r="BB409" s="35"/>
      <c r="BC409" s="35"/>
      <c r="BD409" s="35"/>
      <c r="BE409" s="40"/>
      <c r="BF409" s="44"/>
      <c r="BG409" s="35"/>
      <c r="BH409" s="40"/>
      <c r="BI409" s="44"/>
      <c r="BJ409" s="35"/>
      <c r="BK409" s="40"/>
      <c r="BL409" s="44"/>
      <c r="BM409" s="35"/>
      <c r="BN409" s="40"/>
      <c r="BO409" s="45"/>
      <c r="BP409" s="35"/>
      <c r="BQ409" s="40"/>
      <c r="BR409" s="46"/>
    </row>
    <row r="410" spans="1:70" ht="13.5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7"/>
      <c r="N410" s="97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5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35"/>
      <c r="AY410" s="43"/>
      <c r="AZ410" s="35"/>
      <c r="BA410" s="35"/>
      <c r="BB410" s="35"/>
      <c r="BC410" s="35"/>
      <c r="BD410" s="35"/>
      <c r="BE410" s="40"/>
      <c r="BF410" s="44"/>
      <c r="BG410" s="35"/>
      <c r="BH410" s="40"/>
      <c r="BI410" s="44"/>
      <c r="BJ410" s="35"/>
      <c r="BK410" s="40"/>
      <c r="BL410" s="44"/>
      <c r="BM410" s="35"/>
      <c r="BN410" s="40"/>
      <c r="BO410" s="45"/>
      <c r="BP410" s="35"/>
      <c r="BQ410" s="40"/>
      <c r="BR410" s="46"/>
    </row>
    <row r="411" spans="1:70" ht="13.5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7"/>
      <c r="N411" s="97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5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35"/>
      <c r="AY411" s="43"/>
      <c r="AZ411" s="35"/>
      <c r="BA411" s="35"/>
      <c r="BB411" s="35"/>
      <c r="BC411" s="35"/>
      <c r="BD411" s="35"/>
      <c r="BE411" s="40"/>
      <c r="BF411" s="44"/>
      <c r="BG411" s="35"/>
      <c r="BH411" s="40"/>
      <c r="BI411" s="44"/>
      <c r="BJ411" s="35"/>
      <c r="BK411" s="40"/>
      <c r="BL411" s="44"/>
      <c r="BM411" s="35"/>
      <c r="BN411" s="40"/>
      <c r="BO411" s="45"/>
      <c r="BP411" s="35"/>
      <c r="BQ411" s="40"/>
      <c r="BR411" s="46"/>
    </row>
    <row r="412" spans="1:70" ht="13.5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7"/>
      <c r="N412" s="97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5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35"/>
      <c r="AY412" s="43"/>
      <c r="AZ412" s="35"/>
      <c r="BA412" s="35"/>
      <c r="BB412" s="35"/>
      <c r="BC412" s="35"/>
      <c r="BD412" s="35"/>
      <c r="BE412" s="40"/>
      <c r="BF412" s="44"/>
      <c r="BG412" s="35"/>
      <c r="BH412" s="40"/>
      <c r="BI412" s="44"/>
      <c r="BJ412" s="35"/>
      <c r="BK412" s="40"/>
      <c r="BL412" s="44"/>
      <c r="BM412" s="35"/>
      <c r="BN412" s="40"/>
      <c r="BO412" s="45"/>
      <c r="BP412" s="35"/>
      <c r="BQ412" s="40"/>
      <c r="BR412" s="46"/>
    </row>
    <row r="413" spans="1:70" ht="13.5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7"/>
      <c r="N413" s="97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5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35"/>
      <c r="AY413" s="43"/>
      <c r="AZ413" s="35"/>
      <c r="BA413" s="35"/>
      <c r="BB413" s="35"/>
      <c r="BC413" s="35"/>
      <c r="BD413" s="35"/>
      <c r="BE413" s="40"/>
      <c r="BF413" s="44"/>
      <c r="BG413" s="35"/>
      <c r="BH413" s="40"/>
      <c r="BI413" s="44"/>
      <c r="BJ413" s="35"/>
      <c r="BK413" s="40"/>
      <c r="BL413" s="44"/>
      <c r="BM413" s="35"/>
      <c r="BN413" s="40"/>
      <c r="BO413" s="45"/>
      <c r="BP413" s="35"/>
      <c r="BQ413" s="40"/>
      <c r="BR413" s="46"/>
    </row>
    <row r="414" spans="1:70" ht="13.5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7"/>
      <c r="N414" s="97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5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35"/>
      <c r="AY414" s="43"/>
      <c r="AZ414" s="35"/>
      <c r="BA414" s="35"/>
      <c r="BB414" s="35"/>
      <c r="BC414" s="35"/>
      <c r="BD414" s="35"/>
      <c r="BE414" s="40"/>
      <c r="BF414" s="44"/>
      <c r="BG414" s="35"/>
      <c r="BH414" s="40"/>
      <c r="BI414" s="44"/>
      <c r="BJ414" s="35"/>
      <c r="BK414" s="40"/>
      <c r="BL414" s="44"/>
      <c r="BM414" s="35"/>
      <c r="BN414" s="40"/>
      <c r="BO414" s="45"/>
      <c r="BP414" s="35"/>
      <c r="BQ414" s="40"/>
      <c r="BR414" s="46"/>
    </row>
    <row r="415" spans="1:70" ht="13.5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7"/>
      <c r="N415" s="97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5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35"/>
      <c r="AY415" s="43"/>
      <c r="AZ415" s="35"/>
      <c r="BA415" s="35"/>
      <c r="BB415" s="35"/>
      <c r="BC415" s="35"/>
      <c r="BD415" s="35"/>
      <c r="BE415" s="40"/>
      <c r="BF415" s="44"/>
      <c r="BG415" s="35"/>
      <c r="BH415" s="40"/>
      <c r="BI415" s="44"/>
      <c r="BJ415" s="35"/>
      <c r="BK415" s="40"/>
      <c r="BL415" s="44"/>
      <c r="BM415" s="35"/>
      <c r="BN415" s="40"/>
      <c r="BO415" s="45"/>
      <c r="BP415" s="35"/>
      <c r="BQ415" s="40"/>
      <c r="BR415" s="46"/>
    </row>
    <row r="416" spans="1:70" ht="13.5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7"/>
      <c r="N416" s="97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5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35"/>
      <c r="AY416" s="43"/>
      <c r="AZ416" s="35"/>
      <c r="BA416" s="35"/>
      <c r="BB416" s="35"/>
      <c r="BC416" s="35"/>
      <c r="BD416" s="35"/>
      <c r="BE416" s="40"/>
      <c r="BF416" s="44"/>
      <c r="BG416" s="35"/>
      <c r="BH416" s="40"/>
      <c r="BI416" s="44"/>
      <c r="BJ416" s="35"/>
      <c r="BK416" s="40"/>
      <c r="BL416" s="44"/>
      <c r="BM416" s="35"/>
      <c r="BN416" s="40"/>
      <c r="BO416" s="45"/>
      <c r="BP416" s="35"/>
      <c r="BQ416" s="40"/>
      <c r="BR416" s="46"/>
    </row>
    <row r="417" spans="1:70" ht="13.5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7"/>
      <c r="N417" s="97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5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35"/>
      <c r="AY417" s="43"/>
      <c r="AZ417" s="35"/>
      <c r="BA417" s="35"/>
      <c r="BB417" s="35"/>
      <c r="BC417" s="35"/>
      <c r="BD417" s="35"/>
      <c r="BE417" s="40"/>
      <c r="BF417" s="44"/>
      <c r="BG417" s="35"/>
      <c r="BH417" s="40"/>
      <c r="BI417" s="44"/>
      <c r="BJ417" s="35"/>
      <c r="BK417" s="40"/>
      <c r="BL417" s="44"/>
      <c r="BM417" s="35"/>
      <c r="BN417" s="40"/>
      <c r="BO417" s="45"/>
      <c r="BP417" s="35"/>
      <c r="BQ417" s="40"/>
      <c r="BR417" s="46"/>
    </row>
    <row r="418" spans="1:70" ht="13.5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7"/>
      <c r="N418" s="97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5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35"/>
      <c r="AY418" s="43"/>
      <c r="AZ418" s="35"/>
      <c r="BA418" s="35"/>
      <c r="BB418" s="35"/>
      <c r="BC418" s="35"/>
      <c r="BD418" s="35"/>
      <c r="BE418" s="40"/>
      <c r="BF418" s="44"/>
      <c r="BG418" s="35"/>
      <c r="BH418" s="40"/>
      <c r="BI418" s="44"/>
      <c r="BJ418" s="35"/>
      <c r="BK418" s="40"/>
      <c r="BL418" s="44"/>
      <c r="BM418" s="35"/>
      <c r="BN418" s="40"/>
      <c r="BO418" s="45"/>
      <c r="BP418" s="35"/>
      <c r="BQ418" s="40"/>
      <c r="BR418" s="46"/>
    </row>
    <row r="419" spans="1:70" ht="13.5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7"/>
      <c r="N419" s="97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5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35"/>
      <c r="AY419" s="43"/>
      <c r="AZ419" s="35"/>
      <c r="BA419" s="35"/>
      <c r="BB419" s="35"/>
      <c r="BC419" s="35"/>
      <c r="BD419" s="35"/>
      <c r="BE419" s="40"/>
      <c r="BF419" s="44"/>
      <c r="BG419" s="35"/>
      <c r="BH419" s="40"/>
      <c r="BI419" s="44"/>
      <c r="BJ419" s="35"/>
      <c r="BK419" s="40"/>
      <c r="BL419" s="44"/>
      <c r="BM419" s="35"/>
      <c r="BN419" s="40"/>
      <c r="BO419" s="45"/>
      <c r="BP419" s="35"/>
      <c r="BQ419" s="40"/>
      <c r="BR419" s="46"/>
    </row>
    <row r="420" spans="1:70" ht="13.5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7"/>
      <c r="N420" s="97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5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35"/>
      <c r="AY420" s="43"/>
      <c r="AZ420" s="35"/>
      <c r="BA420" s="35"/>
      <c r="BB420" s="35"/>
      <c r="BC420" s="35"/>
      <c r="BD420" s="35"/>
      <c r="BE420" s="40"/>
      <c r="BF420" s="44"/>
      <c r="BG420" s="35"/>
      <c r="BH420" s="40"/>
      <c r="BI420" s="44"/>
      <c r="BJ420" s="35"/>
      <c r="BK420" s="40"/>
      <c r="BL420" s="44"/>
      <c r="BM420" s="35"/>
      <c r="BN420" s="40"/>
      <c r="BO420" s="45"/>
      <c r="BP420" s="35"/>
      <c r="BQ420" s="40"/>
      <c r="BR420" s="46"/>
    </row>
    <row r="421" spans="1:70" ht="13.5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7"/>
      <c r="N421" s="97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5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35"/>
      <c r="AY421" s="43"/>
      <c r="AZ421" s="35"/>
      <c r="BA421" s="35"/>
      <c r="BB421" s="35"/>
      <c r="BC421" s="35"/>
      <c r="BD421" s="35"/>
      <c r="BE421" s="40"/>
      <c r="BF421" s="44"/>
      <c r="BG421" s="35"/>
      <c r="BH421" s="40"/>
      <c r="BI421" s="44"/>
      <c r="BJ421" s="35"/>
      <c r="BK421" s="40"/>
      <c r="BL421" s="44"/>
      <c r="BM421" s="35"/>
      <c r="BN421" s="40"/>
      <c r="BO421" s="45"/>
      <c r="BP421" s="35"/>
      <c r="BQ421" s="40"/>
      <c r="BR421" s="46"/>
    </row>
    <row r="422" spans="1:70" ht="13.5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7"/>
      <c r="N422" s="97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5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35"/>
      <c r="AY422" s="43"/>
      <c r="AZ422" s="35"/>
      <c r="BA422" s="35"/>
      <c r="BB422" s="35"/>
      <c r="BC422" s="35"/>
      <c r="BD422" s="35"/>
      <c r="BE422" s="40"/>
      <c r="BF422" s="44"/>
      <c r="BG422" s="35"/>
      <c r="BH422" s="40"/>
      <c r="BI422" s="44"/>
      <c r="BJ422" s="35"/>
      <c r="BK422" s="40"/>
      <c r="BL422" s="44"/>
      <c r="BM422" s="35"/>
      <c r="BN422" s="40"/>
      <c r="BO422" s="45"/>
      <c r="BP422" s="35"/>
      <c r="BQ422" s="40"/>
      <c r="BR422" s="46"/>
    </row>
    <row r="423" spans="1:70" ht="13.5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7"/>
      <c r="N423" s="97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5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35"/>
      <c r="AY423" s="43"/>
      <c r="AZ423" s="35"/>
      <c r="BA423" s="35"/>
      <c r="BB423" s="35"/>
      <c r="BC423" s="35"/>
      <c r="BD423" s="35"/>
      <c r="BE423" s="40"/>
      <c r="BF423" s="44"/>
      <c r="BG423" s="35"/>
      <c r="BH423" s="40"/>
      <c r="BI423" s="44"/>
      <c r="BJ423" s="35"/>
      <c r="BK423" s="40"/>
      <c r="BL423" s="44"/>
      <c r="BM423" s="35"/>
      <c r="BN423" s="40"/>
      <c r="BO423" s="45"/>
      <c r="BP423" s="35"/>
      <c r="BQ423" s="40"/>
      <c r="BR423" s="46"/>
    </row>
    <row r="424" spans="1:70" ht="13.5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7"/>
      <c r="N424" s="97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5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35"/>
      <c r="AY424" s="43"/>
      <c r="AZ424" s="35"/>
      <c r="BA424" s="35"/>
      <c r="BB424" s="35"/>
      <c r="BC424" s="35"/>
      <c r="BD424" s="35"/>
      <c r="BE424" s="40"/>
      <c r="BF424" s="44"/>
      <c r="BG424" s="35"/>
      <c r="BH424" s="40"/>
      <c r="BI424" s="44"/>
      <c r="BJ424" s="35"/>
      <c r="BK424" s="40"/>
      <c r="BL424" s="44"/>
      <c r="BM424" s="35"/>
      <c r="BN424" s="40"/>
      <c r="BO424" s="45"/>
      <c r="BP424" s="35"/>
      <c r="BQ424" s="40"/>
      <c r="BR424" s="46"/>
    </row>
    <row r="425" spans="1:70" ht="13.5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7"/>
      <c r="N425" s="97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5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35"/>
      <c r="AY425" s="43"/>
      <c r="AZ425" s="35"/>
      <c r="BA425" s="35"/>
      <c r="BB425" s="35"/>
      <c r="BC425" s="35"/>
      <c r="BD425" s="35"/>
      <c r="BE425" s="40"/>
      <c r="BF425" s="44"/>
      <c r="BG425" s="35"/>
      <c r="BH425" s="40"/>
      <c r="BI425" s="44"/>
      <c r="BJ425" s="35"/>
      <c r="BK425" s="40"/>
      <c r="BL425" s="44"/>
      <c r="BM425" s="35"/>
      <c r="BN425" s="40"/>
      <c r="BO425" s="45"/>
      <c r="BP425" s="35"/>
      <c r="BQ425" s="40"/>
      <c r="BR425" s="46"/>
    </row>
    <row r="426" spans="1:70" ht="13.5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7"/>
      <c r="N426" s="97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5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35"/>
      <c r="AY426" s="43"/>
      <c r="AZ426" s="35"/>
      <c r="BA426" s="35"/>
      <c r="BB426" s="35"/>
      <c r="BC426" s="35"/>
      <c r="BD426" s="35"/>
      <c r="BE426" s="40"/>
      <c r="BF426" s="44"/>
      <c r="BG426" s="35"/>
      <c r="BH426" s="40"/>
      <c r="BI426" s="44"/>
      <c r="BJ426" s="35"/>
      <c r="BK426" s="40"/>
      <c r="BL426" s="44"/>
      <c r="BM426" s="35"/>
      <c r="BN426" s="40"/>
      <c r="BO426" s="45"/>
      <c r="BP426" s="35"/>
      <c r="BQ426" s="40"/>
      <c r="BR426" s="46"/>
    </row>
    <row r="427" spans="1:70" ht="13.5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7"/>
      <c r="N427" s="97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5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35"/>
      <c r="AY427" s="43"/>
      <c r="AZ427" s="35"/>
      <c r="BA427" s="35"/>
      <c r="BB427" s="35"/>
      <c r="BC427" s="35"/>
      <c r="BD427" s="35"/>
      <c r="BE427" s="40"/>
      <c r="BF427" s="44"/>
      <c r="BG427" s="35"/>
      <c r="BH427" s="40"/>
      <c r="BI427" s="44"/>
      <c r="BJ427" s="35"/>
      <c r="BK427" s="40"/>
      <c r="BL427" s="44"/>
      <c r="BM427" s="35"/>
      <c r="BN427" s="40"/>
      <c r="BO427" s="45"/>
      <c r="BP427" s="35"/>
      <c r="BQ427" s="40"/>
      <c r="BR427" s="46"/>
    </row>
    <row r="428" spans="1:70" ht="13.5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7"/>
      <c r="N428" s="97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5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35"/>
      <c r="AY428" s="43"/>
      <c r="AZ428" s="35"/>
      <c r="BA428" s="35"/>
      <c r="BB428" s="35"/>
      <c r="BC428" s="35"/>
      <c r="BD428" s="35"/>
      <c r="BE428" s="40"/>
      <c r="BF428" s="44"/>
      <c r="BG428" s="35"/>
      <c r="BH428" s="40"/>
      <c r="BI428" s="44"/>
      <c r="BJ428" s="35"/>
      <c r="BK428" s="40"/>
      <c r="BL428" s="44"/>
      <c r="BM428" s="35"/>
      <c r="BN428" s="40"/>
      <c r="BO428" s="45"/>
      <c r="BP428" s="35"/>
      <c r="BQ428" s="40"/>
      <c r="BR428" s="46"/>
    </row>
    <row r="429" spans="1:70" ht="13.5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7"/>
      <c r="N429" s="97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5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35"/>
      <c r="AY429" s="43"/>
      <c r="AZ429" s="35"/>
      <c r="BA429" s="35"/>
      <c r="BB429" s="35"/>
      <c r="BC429" s="35"/>
      <c r="BD429" s="35"/>
      <c r="BE429" s="40"/>
      <c r="BF429" s="44"/>
      <c r="BG429" s="35"/>
      <c r="BH429" s="40"/>
      <c r="BI429" s="44"/>
      <c r="BJ429" s="35"/>
      <c r="BK429" s="40"/>
      <c r="BL429" s="44"/>
      <c r="BM429" s="35"/>
      <c r="BN429" s="40"/>
      <c r="BO429" s="45"/>
      <c r="BP429" s="35"/>
      <c r="BQ429" s="40"/>
      <c r="BR429" s="46"/>
    </row>
    <row r="430" spans="1:70" ht="13.5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7"/>
      <c r="N430" s="97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5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35"/>
      <c r="AY430" s="43"/>
      <c r="AZ430" s="35"/>
      <c r="BA430" s="35"/>
      <c r="BB430" s="35"/>
      <c r="BC430" s="35"/>
      <c r="BD430" s="35"/>
      <c r="BE430" s="40"/>
      <c r="BF430" s="44"/>
      <c r="BG430" s="35"/>
      <c r="BH430" s="40"/>
      <c r="BI430" s="44"/>
      <c r="BJ430" s="35"/>
      <c r="BK430" s="40"/>
      <c r="BL430" s="44"/>
      <c r="BM430" s="35"/>
      <c r="BN430" s="40"/>
      <c r="BO430" s="45"/>
      <c r="BP430" s="35"/>
      <c r="BQ430" s="40"/>
      <c r="BR430" s="46"/>
    </row>
    <row r="431" spans="1:70" ht="13.5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7"/>
      <c r="N431" s="97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5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35"/>
      <c r="AY431" s="43"/>
      <c r="AZ431" s="35"/>
      <c r="BA431" s="35"/>
      <c r="BB431" s="35"/>
      <c r="BC431" s="35"/>
      <c r="BD431" s="35"/>
      <c r="BE431" s="40"/>
      <c r="BF431" s="44"/>
      <c r="BG431" s="35"/>
      <c r="BH431" s="40"/>
      <c r="BI431" s="44"/>
      <c r="BJ431" s="35"/>
      <c r="BK431" s="40"/>
      <c r="BL431" s="44"/>
      <c r="BM431" s="35"/>
      <c r="BN431" s="40"/>
      <c r="BO431" s="45"/>
      <c r="BP431" s="35"/>
      <c r="BQ431" s="40"/>
      <c r="BR431" s="46"/>
    </row>
    <row r="432" spans="1:70" ht="13.5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7"/>
      <c r="N432" s="97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5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35"/>
      <c r="AY432" s="43"/>
      <c r="AZ432" s="35"/>
      <c r="BA432" s="35"/>
      <c r="BB432" s="35"/>
      <c r="BC432" s="35"/>
      <c r="BD432" s="35"/>
      <c r="BE432" s="40"/>
      <c r="BF432" s="44"/>
      <c r="BG432" s="35"/>
      <c r="BH432" s="40"/>
      <c r="BI432" s="44"/>
      <c r="BJ432" s="35"/>
      <c r="BK432" s="40"/>
      <c r="BL432" s="44"/>
      <c r="BM432" s="35"/>
      <c r="BN432" s="40"/>
      <c r="BO432" s="45"/>
      <c r="BP432" s="35"/>
      <c r="BQ432" s="40"/>
      <c r="BR432" s="46"/>
    </row>
    <row r="433" spans="1:70" ht="13.5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7"/>
      <c r="N433" s="97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5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35"/>
      <c r="AY433" s="43"/>
      <c r="AZ433" s="35"/>
      <c r="BA433" s="35"/>
      <c r="BB433" s="35"/>
      <c r="BC433" s="35"/>
      <c r="BD433" s="35"/>
      <c r="BE433" s="40"/>
      <c r="BF433" s="44"/>
      <c r="BG433" s="35"/>
      <c r="BH433" s="40"/>
      <c r="BI433" s="44"/>
      <c r="BJ433" s="35"/>
      <c r="BK433" s="40"/>
      <c r="BL433" s="44"/>
      <c r="BM433" s="35"/>
      <c r="BN433" s="40"/>
      <c r="BO433" s="45"/>
      <c r="BP433" s="35"/>
      <c r="BQ433" s="40"/>
      <c r="BR433" s="46"/>
    </row>
    <row r="434" spans="1:70" ht="13.5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7"/>
      <c r="N434" s="97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5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35"/>
      <c r="AY434" s="43"/>
      <c r="AZ434" s="35"/>
      <c r="BA434" s="35"/>
      <c r="BB434" s="35"/>
      <c r="BC434" s="35"/>
      <c r="BD434" s="35"/>
      <c r="BE434" s="40"/>
      <c r="BF434" s="44"/>
      <c r="BG434" s="35"/>
      <c r="BH434" s="40"/>
      <c r="BI434" s="44"/>
      <c r="BJ434" s="35"/>
      <c r="BK434" s="40"/>
      <c r="BL434" s="44"/>
      <c r="BM434" s="35"/>
      <c r="BN434" s="40"/>
      <c r="BO434" s="45"/>
      <c r="BP434" s="35"/>
      <c r="BQ434" s="40"/>
      <c r="BR434" s="46"/>
    </row>
    <row r="435" spans="1:70" ht="13.5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7"/>
      <c r="N435" s="97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5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35"/>
      <c r="AY435" s="43"/>
      <c r="AZ435" s="35"/>
      <c r="BA435" s="35"/>
      <c r="BB435" s="35"/>
      <c r="BC435" s="35"/>
      <c r="BD435" s="35"/>
      <c r="BE435" s="40"/>
      <c r="BF435" s="44"/>
      <c r="BG435" s="35"/>
      <c r="BH435" s="40"/>
      <c r="BI435" s="44"/>
      <c r="BJ435" s="35"/>
      <c r="BK435" s="40"/>
      <c r="BL435" s="44"/>
      <c r="BM435" s="35"/>
      <c r="BN435" s="40"/>
      <c r="BO435" s="45"/>
      <c r="BP435" s="35"/>
      <c r="BQ435" s="40"/>
      <c r="BR435" s="46"/>
    </row>
    <row r="436" spans="1:70" ht="13.5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7"/>
      <c r="N436" s="97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5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35"/>
      <c r="AY436" s="43"/>
      <c r="AZ436" s="35"/>
      <c r="BA436" s="35"/>
      <c r="BB436" s="35"/>
      <c r="BC436" s="35"/>
      <c r="BD436" s="35"/>
      <c r="BE436" s="40"/>
      <c r="BF436" s="44"/>
      <c r="BG436" s="35"/>
      <c r="BH436" s="40"/>
      <c r="BI436" s="44"/>
      <c r="BJ436" s="35"/>
      <c r="BK436" s="40"/>
      <c r="BL436" s="44"/>
      <c r="BM436" s="35"/>
      <c r="BN436" s="40"/>
      <c r="BO436" s="45"/>
      <c r="BP436" s="35"/>
      <c r="BQ436" s="40"/>
      <c r="BR436" s="46"/>
    </row>
    <row r="437" spans="1:70" ht="13.5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7"/>
      <c r="N437" s="97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5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35"/>
      <c r="AY437" s="43"/>
      <c r="AZ437" s="35"/>
      <c r="BA437" s="35"/>
      <c r="BB437" s="35"/>
      <c r="BC437" s="35"/>
      <c r="BD437" s="35"/>
      <c r="BE437" s="40"/>
      <c r="BF437" s="44"/>
      <c r="BG437" s="35"/>
      <c r="BH437" s="40"/>
      <c r="BI437" s="44"/>
      <c r="BJ437" s="35"/>
      <c r="BK437" s="40"/>
      <c r="BL437" s="44"/>
      <c r="BM437" s="35"/>
      <c r="BN437" s="40"/>
      <c r="BO437" s="45"/>
      <c r="BP437" s="35"/>
      <c r="BQ437" s="40"/>
      <c r="BR437" s="46"/>
    </row>
    <row r="438" spans="1:70" ht="13.5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7"/>
      <c r="N438" s="97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5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35"/>
      <c r="AY438" s="43"/>
      <c r="AZ438" s="35"/>
      <c r="BA438" s="35"/>
      <c r="BB438" s="35"/>
      <c r="BC438" s="35"/>
      <c r="BD438" s="35"/>
      <c r="BE438" s="40"/>
      <c r="BF438" s="44"/>
      <c r="BG438" s="35"/>
      <c r="BH438" s="40"/>
      <c r="BI438" s="44"/>
      <c r="BJ438" s="35"/>
      <c r="BK438" s="40"/>
      <c r="BL438" s="44"/>
      <c r="BM438" s="35"/>
      <c r="BN438" s="40"/>
      <c r="BO438" s="45"/>
      <c r="BP438" s="35"/>
      <c r="BQ438" s="40"/>
      <c r="BR438" s="46"/>
    </row>
    <row r="439" spans="1:70" ht="13.5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7"/>
      <c r="N439" s="97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5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35"/>
      <c r="AY439" s="43"/>
      <c r="AZ439" s="35"/>
      <c r="BA439" s="35"/>
      <c r="BB439" s="35"/>
      <c r="BC439" s="35"/>
      <c r="BD439" s="35"/>
      <c r="BE439" s="40"/>
      <c r="BF439" s="44"/>
      <c r="BG439" s="35"/>
      <c r="BH439" s="40"/>
      <c r="BI439" s="44"/>
      <c r="BJ439" s="35"/>
      <c r="BK439" s="40"/>
      <c r="BL439" s="44"/>
      <c r="BM439" s="35"/>
      <c r="BN439" s="40"/>
      <c r="BO439" s="45"/>
      <c r="BP439" s="35"/>
      <c r="BQ439" s="40"/>
      <c r="BR439" s="46"/>
    </row>
    <row r="440" spans="1:70" ht="13.5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7"/>
      <c r="N440" s="97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5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35"/>
      <c r="AY440" s="43"/>
      <c r="AZ440" s="35"/>
      <c r="BA440" s="35"/>
      <c r="BB440" s="35"/>
      <c r="BC440" s="35"/>
      <c r="BD440" s="35"/>
      <c r="BE440" s="40"/>
      <c r="BF440" s="44"/>
      <c r="BG440" s="35"/>
      <c r="BH440" s="40"/>
      <c r="BI440" s="44"/>
      <c r="BJ440" s="35"/>
      <c r="BK440" s="40"/>
      <c r="BL440" s="44"/>
      <c r="BM440" s="35"/>
      <c r="BN440" s="40"/>
      <c r="BO440" s="45"/>
      <c r="BP440" s="35"/>
      <c r="BQ440" s="40"/>
      <c r="BR440" s="46"/>
    </row>
    <row r="441" spans="1:70" ht="13.5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7"/>
      <c r="N441" s="97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5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35"/>
      <c r="AY441" s="43"/>
      <c r="AZ441" s="35"/>
      <c r="BA441" s="35"/>
      <c r="BB441" s="35"/>
      <c r="BC441" s="35"/>
      <c r="BD441" s="35"/>
      <c r="BE441" s="40"/>
      <c r="BF441" s="44"/>
      <c r="BG441" s="35"/>
      <c r="BH441" s="40"/>
      <c r="BI441" s="44"/>
      <c r="BJ441" s="35"/>
      <c r="BK441" s="40"/>
      <c r="BL441" s="44"/>
      <c r="BM441" s="35"/>
      <c r="BN441" s="40"/>
      <c r="BO441" s="45"/>
      <c r="BP441" s="35"/>
      <c r="BQ441" s="40"/>
      <c r="BR441" s="46"/>
    </row>
    <row r="442" spans="1:70" ht="13.5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7"/>
      <c r="N442" s="97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5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35"/>
      <c r="AY442" s="43"/>
      <c r="AZ442" s="35"/>
      <c r="BA442" s="35"/>
      <c r="BB442" s="35"/>
      <c r="BC442" s="35"/>
      <c r="BD442" s="35"/>
      <c r="BE442" s="40"/>
      <c r="BF442" s="44"/>
      <c r="BG442" s="35"/>
      <c r="BH442" s="40"/>
      <c r="BI442" s="44"/>
      <c r="BJ442" s="35"/>
      <c r="BK442" s="40"/>
      <c r="BL442" s="44"/>
      <c r="BM442" s="35"/>
      <c r="BN442" s="40"/>
      <c r="BO442" s="45"/>
      <c r="BP442" s="35"/>
      <c r="BQ442" s="40"/>
      <c r="BR442" s="46"/>
    </row>
    <row r="443" spans="1:70" ht="13.5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7"/>
      <c r="N443" s="97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5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35"/>
      <c r="AY443" s="43"/>
      <c r="AZ443" s="35"/>
      <c r="BA443" s="35"/>
      <c r="BB443" s="35"/>
      <c r="BC443" s="35"/>
      <c r="BD443" s="35"/>
      <c r="BE443" s="40"/>
      <c r="BF443" s="44"/>
      <c r="BG443" s="35"/>
      <c r="BH443" s="40"/>
      <c r="BI443" s="44"/>
      <c r="BJ443" s="35"/>
      <c r="BK443" s="40"/>
      <c r="BL443" s="44"/>
      <c r="BM443" s="35"/>
      <c r="BN443" s="40"/>
      <c r="BO443" s="45"/>
      <c r="BP443" s="35"/>
      <c r="BQ443" s="40"/>
      <c r="BR443" s="46"/>
    </row>
    <row r="444" spans="1:70" ht="13.5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7"/>
      <c r="N444" s="97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5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35"/>
      <c r="AY444" s="43"/>
      <c r="AZ444" s="35"/>
      <c r="BA444" s="35"/>
      <c r="BB444" s="35"/>
      <c r="BC444" s="35"/>
      <c r="BD444" s="35"/>
      <c r="BE444" s="40"/>
      <c r="BF444" s="44"/>
      <c r="BG444" s="35"/>
      <c r="BH444" s="40"/>
      <c r="BI444" s="44"/>
      <c r="BJ444" s="35"/>
      <c r="BK444" s="40"/>
      <c r="BL444" s="44"/>
      <c r="BM444" s="35"/>
      <c r="BN444" s="40"/>
      <c r="BO444" s="45"/>
      <c r="BP444" s="35"/>
      <c r="BQ444" s="40"/>
      <c r="BR444" s="46"/>
    </row>
    <row r="445" spans="1:70" ht="13.5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7"/>
      <c r="N445" s="97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5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35"/>
      <c r="AY445" s="43"/>
      <c r="AZ445" s="35"/>
      <c r="BA445" s="35"/>
      <c r="BB445" s="35"/>
      <c r="BC445" s="35"/>
      <c r="BD445" s="35"/>
      <c r="BE445" s="40"/>
      <c r="BF445" s="44"/>
      <c r="BG445" s="35"/>
      <c r="BH445" s="40"/>
      <c r="BI445" s="44"/>
      <c r="BJ445" s="35"/>
      <c r="BK445" s="40"/>
      <c r="BL445" s="44"/>
      <c r="BM445" s="35"/>
      <c r="BN445" s="40"/>
      <c r="BO445" s="45"/>
      <c r="BP445" s="35"/>
      <c r="BQ445" s="40"/>
      <c r="BR445" s="46"/>
    </row>
    <row r="446" spans="1:70" ht="13.5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7"/>
      <c r="N446" s="97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5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35"/>
      <c r="AY446" s="43"/>
      <c r="AZ446" s="35"/>
      <c r="BA446" s="35"/>
      <c r="BB446" s="35"/>
      <c r="BC446" s="35"/>
      <c r="BD446" s="35"/>
      <c r="BE446" s="40"/>
      <c r="BF446" s="44"/>
      <c r="BG446" s="35"/>
      <c r="BH446" s="40"/>
      <c r="BI446" s="44"/>
      <c r="BJ446" s="35"/>
      <c r="BK446" s="40"/>
      <c r="BL446" s="44"/>
      <c r="BM446" s="35"/>
      <c r="BN446" s="40"/>
      <c r="BO446" s="45"/>
      <c r="BP446" s="35"/>
      <c r="BQ446" s="40"/>
      <c r="BR446" s="46"/>
    </row>
    <row r="447" spans="1:70" ht="13.5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7"/>
      <c r="N447" s="97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5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35"/>
      <c r="AY447" s="43"/>
      <c r="AZ447" s="35"/>
      <c r="BA447" s="35"/>
      <c r="BB447" s="35"/>
      <c r="BC447" s="35"/>
      <c r="BD447" s="35"/>
      <c r="BE447" s="40"/>
      <c r="BF447" s="44"/>
      <c r="BG447" s="35"/>
      <c r="BH447" s="40"/>
      <c r="BI447" s="44"/>
      <c r="BJ447" s="35"/>
      <c r="BK447" s="40"/>
      <c r="BL447" s="44"/>
      <c r="BM447" s="35"/>
      <c r="BN447" s="40"/>
      <c r="BO447" s="45"/>
      <c r="BP447" s="35"/>
      <c r="BQ447" s="40"/>
      <c r="BR447" s="46"/>
    </row>
    <row r="448" spans="1:70" ht="13.5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7"/>
      <c r="N448" s="97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5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35"/>
      <c r="AY448" s="43"/>
      <c r="AZ448" s="35"/>
      <c r="BA448" s="35"/>
      <c r="BB448" s="35"/>
      <c r="BC448" s="35"/>
      <c r="BD448" s="35"/>
      <c r="BE448" s="40"/>
      <c r="BF448" s="44"/>
      <c r="BG448" s="35"/>
      <c r="BH448" s="40"/>
      <c r="BI448" s="44"/>
      <c r="BJ448" s="35"/>
      <c r="BK448" s="40"/>
      <c r="BL448" s="44"/>
      <c r="BM448" s="35"/>
      <c r="BN448" s="40"/>
      <c r="BO448" s="45"/>
      <c r="BP448" s="35"/>
      <c r="BQ448" s="40"/>
      <c r="BR448" s="46"/>
    </row>
    <row r="449" spans="1:70" ht="13.5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7"/>
      <c r="N449" s="97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5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35"/>
      <c r="AY449" s="43"/>
      <c r="AZ449" s="35"/>
      <c r="BA449" s="35"/>
      <c r="BB449" s="35"/>
      <c r="BC449" s="35"/>
      <c r="BD449" s="35"/>
      <c r="BE449" s="40"/>
      <c r="BF449" s="44"/>
      <c r="BG449" s="35"/>
      <c r="BH449" s="40"/>
      <c r="BI449" s="44"/>
      <c r="BJ449" s="35"/>
      <c r="BK449" s="40"/>
      <c r="BL449" s="44"/>
      <c r="BM449" s="35"/>
      <c r="BN449" s="40"/>
      <c r="BO449" s="45"/>
      <c r="BP449" s="35"/>
      <c r="BQ449" s="40"/>
      <c r="BR449" s="46"/>
    </row>
    <row r="450" spans="1:70" ht="13.5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7"/>
      <c r="N450" s="97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5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35"/>
      <c r="AY450" s="43"/>
      <c r="AZ450" s="35"/>
      <c r="BA450" s="35"/>
      <c r="BB450" s="35"/>
      <c r="BC450" s="35"/>
      <c r="BD450" s="35"/>
      <c r="BE450" s="40"/>
      <c r="BF450" s="44"/>
      <c r="BG450" s="35"/>
      <c r="BH450" s="40"/>
      <c r="BI450" s="44"/>
      <c r="BJ450" s="35"/>
      <c r="BK450" s="40"/>
      <c r="BL450" s="44"/>
      <c r="BM450" s="35"/>
      <c r="BN450" s="40"/>
      <c r="BO450" s="45"/>
      <c r="BP450" s="35"/>
      <c r="BQ450" s="40"/>
      <c r="BR450" s="46"/>
    </row>
    <row r="451" spans="1:70" ht="13.5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7"/>
      <c r="N451" s="97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5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35"/>
      <c r="AY451" s="43"/>
      <c r="AZ451" s="35"/>
      <c r="BA451" s="35"/>
      <c r="BB451" s="35"/>
      <c r="BC451" s="35"/>
      <c r="BD451" s="35"/>
      <c r="BE451" s="40"/>
      <c r="BF451" s="44"/>
      <c r="BG451" s="35"/>
      <c r="BH451" s="40"/>
      <c r="BI451" s="44"/>
      <c r="BJ451" s="35"/>
      <c r="BK451" s="40"/>
      <c r="BL451" s="44"/>
      <c r="BM451" s="35"/>
      <c r="BN451" s="40"/>
      <c r="BO451" s="45"/>
      <c r="BP451" s="35"/>
      <c r="BQ451" s="40"/>
      <c r="BR451" s="46"/>
    </row>
    <row r="452" spans="1:70" ht="13.5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7"/>
      <c r="N452" s="97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5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35"/>
      <c r="AY452" s="43"/>
      <c r="AZ452" s="35"/>
      <c r="BA452" s="35"/>
      <c r="BB452" s="35"/>
      <c r="BC452" s="35"/>
      <c r="BD452" s="35"/>
      <c r="BE452" s="40"/>
      <c r="BF452" s="44"/>
      <c r="BG452" s="35"/>
      <c r="BH452" s="40"/>
      <c r="BI452" s="44"/>
      <c r="BJ452" s="35"/>
      <c r="BK452" s="40"/>
      <c r="BL452" s="44"/>
      <c r="BM452" s="35"/>
      <c r="BN452" s="40"/>
      <c r="BO452" s="45"/>
      <c r="BP452" s="35"/>
      <c r="BQ452" s="40"/>
      <c r="BR452" s="46"/>
    </row>
    <row r="453" spans="1:70" ht="13.5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7"/>
      <c r="N453" s="97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5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35"/>
      <c r="AY453" s="43"/>
      <c r="AZ453" s="35"/>
      <c r="BA453" s="35"/>
      <c r="BB453" s="35"/>
      <c r="BC453" s="35"/>
      <c r="BD453" s="35"/>
      <c r="BE453" s="40"/>
      <c r="BF453" s="44"/>
      <c r="BG453" s="35"/>
      <c r="BH453" s="40"/>
      <c r="BI453" s="44"/>
      <c r="BJ453" s="35"/>
      <c r="BK453" s="40"/>
      <c r="BL453" s="44"/>
      <c r="BM453" s="35"/>
      <c r="BN453" s="40"/>
      <c r="BO453" s="45"/>
      <c r="BP453" s="35"/>
      <c r="BQ453" s="40"/>
      <c r="BR453" s="46"/>
    </row>
    <row r="454" spans="1:70" ht="13.5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7"/>
      <c r="N454" s="97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5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35"/>
      <c r="AY454" s="43"/>
      <c r="AZ454" s="35"/>
      <c r="BA454" s="35"/>
      <c r="BB454" s="35"/>
      <c r="BC454" s="35"/>
      <c r="BD454" s="35"/>
      <c r="BE454" s="40"/>
      <c r="BF454" s="44"/>
      <c r="BG454" s="35"/>
      <c r="BH454" s="40"/>
      <c r="BI454" s="44"/>
      <c r="BJ454" s="35"/>
      <c r="BK454" s="40"/>
      <c r="BL454" s="44"/>
      <c r="BM454" s="35"/>
      <c r="BN454" s="40"/>
      <c r="BO454" s="45"/>
      <c r="BP454" s="35"/>
      <c r="BQ454" s="40"/>
      <c r="BR454" s="46"/>
    </row>
    <row r="455" spans="1:70" ht="13.5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7"/>
      <c r="N455" s="97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5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35"/>
      <c r="AY455" s="43"/>
      <c r="AZ455" s="35"/>
      <c r="BA455" s="35"/>
      <c r="BB455" s="35"/>
      <c r="BC455" s="35"/>
      <c r="BD455" s="35"/>
      <c r="BE455" s="40"/>
      <c r="BF455" s="44"/>
      <c r="BG455" s="35"/>
      <c r="BH455" s="40"/>
      <c r="BI455" s="44"/>
      <c r="BJ455" s="35"/>
      <c r="BK455" s="40"/>
      <c r="BL455" s="44"/>
      <c r="BM455" s="35"/>
      <c r="BN455" s="40"/>
      <c r="BO455" s="45"/>
      <c r="BP455" s="35"/>
      <c r="BQ455" s="40"/>
      <c r="BR455" s="46"/>
    </row>
    <row r="456" spans="1:70" ht="13.5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7"/>
      <c r="N456" s="97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5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35"/>
      <c r="AY456" s="43"/>
      <c r="AZ456" s="35"/>
      <c r="BA456" s="35"/>
      <c r="BB456" s="35"/>
      <c r="BC456" s="35"/>
      <c r="BD456" s="35"/>
      <c r="BE456" s="40"/>
      <c r="BF456" s="44"/>
      <c r="BG456" s="35"/>
      <c r="BH456" s="40"/>
      <c r="BI456" s="44"/>
      <c r="BJ456" s="35"/>
      <c r="BK456" s="40"/>
      <c r="BL456" s="44"/>
      <c r="BM456" s="35"/>
      <c r="BN456" s="40"/>
      <c r="BO456" s="45"/>
      <c r="BP456" s="35"/>
      <c r="BQ456" s="40"/>
      <c r="BR456" s="46"/>
    </row>
    <row r="457" spans="1:70" ht="13.5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7"/>
      <c r="N457" s="97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5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35"/>
      <c r="AY457" s="43"/>
      <c r="AZ457" s="35"/>
      <c r="BA457" s="35"/>
      <c r="BB457" s="35"/>
      <c r="BC457" s="35"/>
      <c r="BD457" s="35"/>
      <c r="BE457" s="40"/>
      <c r="BF457" s="44"/>
      <c r="BG457" s="35"/>
      <c r="BH457" s="40"/>
      <c r="BI457" s="44"/>
      <c r="BJ457" s="35"/>
      <c r="BK457" s="40"/>
      <c r="BL457" s="44"/>
      <c r="BM457" s="35"/>
      <c r="BN457" s="40"/>
      <c r="BO457" s="45"/>
      <c r="BP457" s="35"/>
      <c r="BQ457" s="40"/>
      <c r="BR457" s="46"/>
    </row>
    <row r="458" spans="1:70" ht="13.5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7"/>
      <c r="N458" s="97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5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35"/>
      <c r="AY458" s="43"/>
      <c r="AZ458" s="35"/>
      <c r="BA458" s="35"/>
      <c r="BB458" s="35"/>
      <c r="BC458" s="35"/>
      <c r="BD458" s="35"/>
      <c r="BE458" s="40"/>
      <c r="BF458" s="44"/>
      <c r="BG458" s="35"/>
      <c r="BH458" s="40"/>
      <c r="BI458" s="44"/>
      <c r="BJ458" s="35"/>
      <c r="BK458" s="40"/>
      <c r="BL458" s="44"/>
      <c r="BM458" s="35"/>
      <c r="BN458" s="40"/>
      <c r="BO458" s="45"/>
      <c r="BP458" s="35"/>
      <c r="BQ458" s="40"/>
      <c r="BR458" s="46"/>
    </row>
    <row r="459" spans="1:70" ht="13.5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7"/>
      <c r="N459" s="97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5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35"/>
      <c r="AY459" s="43"/>
      <c r="AZ459" s="35"/>
      <c r="BA459" s="35"/>
      <c r="BB459" s="35"/>
      <c r="BC459" s="35"/>
      <c r="BD459" s="35"/>
      <c r="BE459" s="40"/>
      <c r="BF459" s="44"/>
      <c r="BG459" s="35"/>
      <c r="BH459" s="40"/>
      <c r="BI459" s="44"/>
      <c r="BJ459" s="35"/>
      <c r="BK459" s="40"/>
      <c r="BL459" s="44"/>
      <c r="BM459" s="35"/>
      <c r="BN459" s="40"/>
      <c r="BO459" s="45"/>
      <c r="BP459" s="35"/>
      <c r="BQ459" s="40"/>
      <c r="BR459" s="46"/>
    </row>
    <row r="460" spans="1:70" ht="13.5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7"/>
      <c r="N460" s="97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5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35"/>
      <c r="AY460" s="43"/>
      <c r="AZ460" s="35"/>
      <c r="BA460" s="35"/>
      <c r="BB460" s="35"/>
      <c r="BC460" s="35"/>
      <c r="BD460" s="35"/>
      <c r="BE460" s="40"/>
      <c r="BF460" s="44"/>
      <c r="BG460" s="35"/>
      <c r="BH460" s="40"/>
      <c r="BI460" s="44"/>
      <c r="BJ460" s="35"/>
      <c r="BK460" s="40"/>
      <c r="BL460" s="44"/>
      <c r="BM460" s="35"/>
      <c r="BN460" s="40"/>
      <c r="BO460" s="45"/>
      <c r="BP460" s="35"/>
      <c r="BQ460" s="40"/>
      <c r="BR460" s="46"/>
    </row>
    <row r="461" spans="1:70" ht="13.5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7"/>
      <c r="N461" s="97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5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35"/>
      <c r="AY461" s="43"/>
      <c r="AZ461" s="35"/>
      <c r="BA461" s="35"/>
      <c r="BB461" s="35"/>
      <c r="BC461" s="35"/>
      <c r="BD461" s="35"/>
      <c r="BE461" s="40"/>
      <c r="BF461" s="44"/>
      <c r="BG461" s="35"/>
      <c r="BH461" s="40"/>
      <c r="BI461" s="44"/>
      <c r="BJ461" s="35"/>
      <c r="BK461" s="40"/>
      <c r="BL461" s="44"/>
      <c r="BM461" s="35"/>
      <c r="BN461" s="40"/>
      <c r="BO461" s="45"/>
      <c r="BP461" s="35"/>
      <c r="BQ461" s="40"/>
      <c r="BR461" s="46"/>
    </row>
    <row r="462" spans="1:70" ht="13.5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7"/>
      <c r="N462" s="97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5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35"/>
      <c r="AY462" s="43"/>
      <c r="AZ462" s="35"/>
      <c r="BA462" s="35"/>
      <c r="BB462" s="35"/>
      <c r="BC462" s="35"/>
      <c r="BD462" s="35"/>
      <c r="BE462" s="40"/>
      <c r="BF462" s="44"/>
      <c r="BG462" s="35"/>
      <c r="BH462" s="40"/>
      <c r="BI462" s="44"/>
      <c r="BJ462" s="35"/>
      <c r="BK462" s="40"/>
      <c r="BL462" s="44"/>
      <c r="BM462" s="35"/>
      <c r="BN462" s="40"/>
      <c r="BO462" s="45"/>
      <c r="BP462" s="35"/>
      <c r="BQ462" s="40"/>
      <c r="BR462" s="46"/>
    </row>
    <row r="463" spans="1:70" ht="13.5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7"/>
      <c r="N463" s="97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5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35"/>
      <c r="AY463" s="43"/>
      <c r="AZ463" s="35"/>
      <c r="BA463" s="35"/>
      <c r="BB463" s="35"/>
      <c r="BC463" s="35"/>
      <c r="BD463" s="35"/>
      <c r="BE463" s="40"/>
      <c r="BF463" s="44"/>
      <c r="BG463" s="35"/>
      <c r="BH463" s="40"/>
      <c r="BI463" s="44"/>
      <c r="BJ463" s="35"/>
      <c r="BK463" s="40"/>
      <c r="BL463" s="44"/>
      <c r="BM463" s="35"/>
      <c r="BN463" s="40"/>
      <c r="BO463" s="45"/>
      <c r="BP463" s="35"/>
      <c r="BQ463" s="40"/>
      <c r="BR463" s="46"/>
    </row>
    <row r="464" spans="1:70" ht="13.5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7"/>
      <c r="N464" s="97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5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35"/>
      <c r="AY464" s="43"/>
      <c r="AZ464" s="35"/>
      <c r="BA464" s="35"/>
      <c r="BB464" s="35"/>
      <c r="BC464" s="35"/>
      <c r="BD464" s="35"/>
      <c r="BE464" s="40"/>
      <c r="BF464" s="44"/>
      <c r="BG464" s="35"/>
      <c r="BH464" s="40"/>
      <c r="BI464" s="44"/>
      <c r="BJ464" s="35"/>
      <c r="BK464" s="40"/>
      <c r="BL464" s="44"/>
      <c r="BM464" s="35"/>
      <c r="BN464" s="40"/>
      <c r="BO464" s="45"/>
      <c r="BP464" s="35"/>
      <c r="BQ464" s="40"/>
      <c r="BR464" s="46"/>
    </row>
    <row r="465" spans="1:70" ht="13.5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7"/>
      <c r="N465" s="97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5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35"/>
      <c r="AY465" s="43"/>
      <c r="AZ465" s="35"/>
      <c r="BA465" s="35"/>
      <c r="BB465" s="35"/>
      <c r="BC465" s="35"/>
      <c r="BD465" s="35"/>
      <c r="BE465" s="40"/>
      <c r="BF465" s="44"/>
      <c r="BG465" s="35"/>
      <c r="BH465" s="40"/>
      <c r="BI465" s="44"/>
      <c r="BJ465" s="35"/>
      <c r="BK465" s="40"/>
      <c r="BL465" s="44"/>
      <c r="BM465" s="35"/>
      <c r="BN465" s="40"/>
      <c r="BO465" s="45"/>
      <c r="BP465" s="35"/>
      <c r="BQ465" s="40"/>
      <c r="BR465" s="46"/>
    </row>
    <row r="466" spans="1:70" ht="13.5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7"/>
      <c r="N466" s="97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5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35"/>
      <c r="AY466" s="43"/>
      <c r="AZ466" s="35"/>
      <c r="BA466" s="35"/>
      <c r="BB466" s="35"/>
      <c r="BC466" s="35"/>
      <c r="BD466" s="35"/>
      <c r="BE466" s="40"/>
      <c r="BF466" s="44"/>
      <c r="BG466" s="35"/>
      <c r="BH466" s="40"/>
      <c r="BI466" s="44"/>
      <c r="BJ466" s="35"/>
      <c r="BK466" s="40"/>
      <c r="BL466" s="44"/>
      <c r="BM466" s="35"/>
      <c r="BN466" s="40"/>
      <c r="BO466" s="45"/>
      <c r="BP466" s="35"/>
      <c r="BQ466" s="40"/>
      <c r="BR466" s="46"/>
    </row>
    <row r="467" spans="1:70" ht="13.5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7"/>
      <c r="N467" s="97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5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35"/>
      <c r="AY467" s="43"/>
      <c r="AZ467" s="35"/>
      <c r="BA467" s="35"/>
      <c r="BB467" s="35"/>
      <c r="BC467" s="35"/>
      <c r="BD467" s="35"/>
      <c r="BE467" s="40"/>
      <c r="BF467" s="44"/>
      <c r="BG467" s="35"/>
      <c r="BH467" s="40"/>
      <c r="BI467" s="44"/>
      <c r="BJ467" s="35"/>
      <c r="BK467" s="40"/>
      <c r="BL467" s="44"/>
      <c r="BM467" s="35"/>
      <c r="BN467" s="40"/>
      <c r="BO467" s="45"/>
      <c r="BP467" s="35"/>
      <c r="BQ467" s="40"/>
      <c r="BR467" s="46"/>
    </row>
    <row r="468" spans="1:70" ht="13.5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7"/>
      <c r="N468" s="97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5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35"/>
      <c r="AY468" s="43"/>
      <c r="AZ468" s="35"/>
      <c r="BA468" s="35"/>
      <c r="BB468" s="35"/>
      <c r="BC468" s="35"/>
      <c r="BD468" s="35"/>
      <c r="BE468" s="40"/>
      <c r="BF468" s="44"/>
      <c r="BG468" s="35"/>
      <c r="BH468" s="40"/>
      <c r="BI468" s="44"/>
      <c r="BJ468" s="35"/>
      <c r="BK468" s="40"/>
      <c r="BL468" s="44"/>
      <c r="BM468" s="35"/>
      <c r="BN468" s="40"/>
      <c r="BO468" s="45"/>
      <c r="BP468" s="35"/>
      <c r="BQ468" s="40"/>
      <c r="BR468" s="46"/>
    </row>
    <row r="469" spans="1:70" ht="13.5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7"/>
      <c r="N469" s="97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5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35"/>
      <c r="AY469" s="43"/>
      <c r="AZ469" s="35"/>
      <c r="BA469" s="35"/>
      <c r="BB469" s="35"/>
      <c r="BC469" s="35"/>
      <c r="BD469" s="35"/>
      <c r="BE469" s="40"/>
      <c r="BF469" s="44"/>
      <c r="BG469" s="35"/>
      <c r="BH469" s="40"/>
      <c r="BI469" s="44"/>
      <c r="BJ469" s="35"/>
      <c r="BK469" s="40"/>
      <c r="BL469" s="44"/>
      <c r="BM469" s="35"/>
      <c r="BN469" s="40"/>
      <c r="BO469" s="45"/>
      <c r="BP469" s="35"/>
      <c r="BQ469" s="40"/>
      <c r="BR469" s="46"/>
    </row>
    <row r="470" spans="1:70" ht="13.5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7"/>
      <c r="N470" s="97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5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35"/>
      <c r="AY470" s="43"/>
      <c r="AZ470" s="35"/>
      <c r="BA470" s="35"/>
      <c r="BB470" s="35"/>
      <c r="BC470" s="35"/>
      <c r="BD470" s="35"/>
      <c r="BE470" s="40"/>
      <c r="BF470" s="44"/>
      <c r="BG470" s="35"/>
      <c r="BH470" s="40"/>
      <c r="BI470" s="44"/>
      <c r="BJ470" s="35"/>
      <c r="BK470" s="40"/>
      <c r="BL470" s="44"/>
      <c r="BM470" s="35"/>
      <c r="BN470" s="40"/>
      <c r="BO470" s="45"/>
      <c r="BP470" s="35"/>
      <c r="BQ470" s="40"/>
      <c r="BR470" s="46"/>
    </row>
    <row r="471" spans="1:70" ht="13.5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7"/>
      <c r="N471" s="97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5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35"/>
      <c r="AY471" s="43"/>
      <c r="AZ471" s="35"/>
      <c r="BA471" s="35"/>
      <c r="BB471" s="35"/>
      <c r="BC471" s="35"/>
      <c r="BD471" s="35"/>
      <c r="BE471" s="40"/>
      <c r="BF471" s="44"/>
      <c r="BG471" s="35"/>
      <c r="BH471" s="40"/>
      <c r="BI471" s="44"/>
      <c r="BJ471" s="35"/>
      <c r="BK471" s="40"/>
      <c r="BL471" s="44"/>
      <c r="BM471" s="35"/>
      <c r="BN471" s="40"/>
      <c r="BO471" s="45"/>
      <c r="BP471" s="35"/>
      <c r="BQ471" s="40"/>
      <c r="BR471" s="46"/>
    </row>
    <row r="472" spans="1:70" ht="13.5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7"/>
      <c r="N472" s="97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5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35"/>
      <c r="AY472" s="43"/>
      <c r="AZ472" s="35"/>
      <c r="BA472" s="35"/>
      <c r="BB472" s="35"/>
      <c r="BC472" s="35"/>
      <c r="BD472" s="35"/>
      <c r="BE472" s="40"/>
      <c r="BF472" s="44"/>
      <c r="BG472" s="35"/>
      <c r="BH472" s="40"/>
      <c r="BI472" s="44"/>
      <c r="BJ472" s="35"/>
      <c r="BK472" s="40"/>
      <c r="BL472" s="44"/>
      <c r="BM472" s="35"/>
      <c r="BN472" s="40"/>
      <c r="BO472" s="45"/>
      <c r="BP472" s="35"/>
      <c r="BQ472" s="40"/>
      <c r="BR472" s="46"/>
    </row>
    <row r="473" spans="1:70" ht="13.5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7"/>
      <c r="N473" s="97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5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35"/>
      <c r="AY473" s="43"/>
      <c r="AZ473" s="35"/>
      <c r="BA473" s="35"/>
      <c r="BB473" s="35"/>
      <c r="BC473" s="35"/>
      <c r="BD473" s="35"/>
      <c r="BE473" s="40"/>
      <c r="BF473" s="44"/>
      <c r="BG473" s="35"/>
      <c r="BH473" s="40"/>
      <c r="BI473" s="44"/>
      <c r="BJ473" s="35"/>
      <c r="BK473" s="40"/>
      <c r="BL473" s="44"/>
      <c r="BM473" s="35"/>
      <c r="BN473" s="40"/>
      <c r="BO473" s="45"/>
      <c r="BP473" s="35"/>
      <c r="BQ473" s="40"/>
      <c r="BR473" s="46"/>
    </row>
    <row r="474" spans="1:70" ht="13.5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7"/>
      <c r="N474" s="97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5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35"/>
      <c r="AY474" s="43"/>
      <c r="AZ474" s="35"/>
      <c r="BA474" s="35"/>
      <c r="BB474" s="35"/>
      <c r="BC474" s="35"/>
      <c r="BD474" s="35"/>
      <c r="BE474" s="40"/>
      <c r="BF474" s="44"/>
      <c r="BG474" s="35"/>
      <c r="BH474" s="40"/>
      <c r="BI474" s="44"/>
      <c r="BJ474" s="35"/>
      <c r="BK474" s="40"/>
      <c r="BL474" s="44"/>
      <c r="BM474" s="35"/>
      <c r="BN474" s="40"/>
      <c r="BO474" s="45"/>
      <c r="BP474" s="35"/>
      <c r="BQ474" s="40"/>
      <c r="BR474" s="46"/>
    </row>
    <row r="475" spans="1:70" ht="13.5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7"/>
      <c r="N475" s="97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5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35"/>
      <c r="AY475" s="43"/>
      <c r="AZ475" s="35"/>
      <c r="BA475" s="35"/>
      <c r="BB475" s="35"/>
      <c r="BC475" s="35"/>
      <c r="BD475" s="35"/>
      <c r="BE475" s="40"/>
      <c r="BF475" s="44"/>
      <c r="BG475" s="35"/>
      <c r="BH475" s="40"/>
      <c r="BI475" s="44"/>
      <c r="BJ475" s="35"/>
      <c r="BK475" s="40"/>
      <c r="BL475" s="44"/>
      <c r="BM475" s="35"/>
      <c r="BN475" s="40"/>
      <c r="BO475" s="45"/>
      <c r="BP475" s="35"/>
      <c r="BQ475" s="40"/>
      <c r="BR475" s="46"/>
    </row>
    <row r="476" spans="1:70" ht="13.5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7"/>
      <c r="N476" s="97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5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35"/>
      <c r="AY476" s="43"/>
      <c r="AZ476" s="35"/>
      <c r="BA476" s="35"/>
      <c r="BB476" s="35"/>
      <c r="BC476" s="35"/>
      <c r="BD476" s="35"/>
      <c r="BE476" s="40"/>
      <c r="BF476" s="44"/>
      <c r="BG476" s="35"/>
      <c r="BH476" s="40"/>
      <c r="BI476" s="44"/>
      <c r="BJ476" s="35"/>
      <c r="BK476" s="40"/>
      <c r="BL476" s="44"/>
      <c r="BM476" s="35"/>
      <c r="BN476" s="40"/>
      <c r="BO476" s="45"/>
      <c r="BP476" s="35"/>
      <c r="BQ476" s="40"/>
      <c r="BR476" s="46"/>
    </row>
    <row r="477" spans="1:70" ht="13.5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7"/>
      <c r="N477" s="97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5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35"/>
      <c r="AY477" s="43"/>
      <c r="AZ477" s="35"/>
      <c r="BA477" s="35"/>
      <c r="BB477" s="35"/>
      <c r="BC477" s="35"/>
      <c r="BD477" s="35"/>
      <c r="BE477" s="40"/>
      <c r="BF477" s="44"/>
      <c r="BG477" s="35"/>
      <c r="BH477" s="40"/>
      <c r="BI477" s="44"/>
      <c r="BJ477" s="35"/>
      <c r="BK477" s="40"/>
      <c r="BL477" s="44"/>
      <c r="BM477" s="35"/>
      <c r="BN477" s="40"/>
      <c r="BO477" s="45"/>
      <c r="BP477" s="35"/>
      <c r="BQ477" s="40"/>
      <c r="BR477" s="46"/>
    </row>
    <row r="478" spans="1:70" ht="13.5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7"/>
      <c r="N478" s="97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5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35"/>
      <c r="AY478" s="43"/>
      <c r="AZ478" s="35"/>
      <c r="BA478" s="35"/>
      <c r="BB478" s="35"/>
      <c r="BC478" s="35"/>
      <c r="BD478" s="35"/>
      <c r="BE478" s="40"/>
      <c r="BF478" s="44"/>
      <c r="BG478" s="35"/>
      <c r="BH478" s="40"/>
      <c r="BI478" s="44"/>
      <c r="BJ478" s="35"/>
      <c r="BK478" s="40"/>
      <c r="BL478" s="44"/>
      <c r="BM478" s="35"/>
      <c r="BN478" s="40"/>
      <c r="BO478" s="45"/>
      <c r="BP478" s="35"/>
      <c r="BQ478" s="40"/>
      <c r="BR478" s="46"/>
    </row>
    <row r="479" spans="1:70" ht="13.5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7"/>
      <c r="N479" s="97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5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35"/>
      <c r="AY479" s="43"/>
      <c r="AZ479" s="35"/>
      <c r="BA479" s="35"/>
      <c r="BB479" s="35"/>
      <c r="BC479" s="35"/>
      <c r="BD479" s="35"/>
      <c r="BE479" s="40"/>
      <c r="BF479" s="44"/>
      <c r="BG479" s="35"/>
      <c r="BH479" s="40"/>
      <c r="BI479" s="44"/>
      <c r="BJ479" s="35"/>
      <c r="BK479" s="40"/>
      <c r="BL479" s="44"/>
      <c r="BM479" s="35"/>
      <c r="BN479" s="40"/>
      <c r="BO479" s="45"/>
      <c r="BP479" s="35"/>
      <c r="BQ479" s="40"/>
      <c r="BR479" s="46"/>
    </row>
    <row r="480" spans="1:70" ht="13.5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7"/>
      <c r="N480" s="97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5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35"/>
      <c r="AY480" s="43"/>
      <c r="AZ480" s="35"/>
      <c r="BA480" s="35"/>
      <c r="BB480" s="35"/>
      <c r="BC480" s="35"/>
      <c r="BD480" s="35"/>
      <c r="BE480" s="40"/>
      <c r="BF480" s="44"/>
      <c r="BG480" s="35"/>
      <c r="BH480" s="40"/>
      <c r="BI480" s="44"/>
      <c r="BJ480" s="35"/>
      <c r="BK480" s="40"/>
      <c r="BL480" s="44"/>
      <c r="BM480" s="35"/>
      <c r="BN480" s="40"/>
      <c r="BO480" s="45"/>
      <c r="BP480" s="35"/>
      <c r="BQ480" s="40"/>
      <c r="BR480" s="46"/>
    </row>
    <row r="481" spans="1:70" ht="13.5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7"/>
      <c r="N481" s="97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5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35"/>
      <c r="AY481" s="43"/>
      <c r="AZ481" s="35"/>
      <c r="BA481" s="35"/>
      <c r="BB481" s="35"/>
      <c r="BC481" s="35"/>
      <c r="BD481" s="35"/>
      <c r="BE481" s="40"/>
      <c r="BF481" s="44"/>
      <c r="BG481" s="35"/>
      <c r="BH481" s="40"/>
      <c r="BI481" s="44"/>
      <c r="BJ481" s="35"/>
      <c r="BK481" s="40"/>
      <c r="BL481" s="44"/>
      <c r="BM481" s="35"/>
      <c r="BN481" s="40"/>
      <c r="BO481" s="45"/>
      <c r="BP481" s="35"/>
      <c r="BQ481" s="40"/>
      <c r="BR481" s="46"/>
    </row>
    <row r="482" spans="1:70" ht="13.5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7"/>
      <c r="N482" s="97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5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35"/>
      <c r="AY482" s="43"/>
      <c r="AZ482" s="35"/>
      <c r="BA482" s="35"/>
      <c r="BB482" s="35"/>
      <c r="BC482" s="35"/>
      <c r="BD482" s="35"/>
      <c r="BE482" s="40"/>
      <c r="BF482" s="44"/>
      <c r="BG482" s="35"/>
      <c r="BH482" s="40"/>
      <c r="BI482" s="44"/>
      <c r="BJ482" s="35"/>
      <c r="BK482" s="40"/>
      <c r="BL482" s="44"/>
      <c r="BM482" s="35"/>
      <c r="BN482" s="40"/>
      <c r="BO482" s="45"/>
      <c r="BP482" s="35"/>
      <c r="BQ482" s="40"/>
      <c r="BR482" s="46"/>
    </row>
    <row r="483" spans="1:70" ht="13.5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7"/>
      <c r="N483" s="97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5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35"/>
      <c r="AY483" s="43"/>
      <c r="AZ483" s="35"/>
      <c r="BA483" s="35"/>
      <c r="BB483" s="35"/>
      <c r="BC483" s="35"/>
      <c r="BD483" s="35"/>
      <c r="BE483" s="40"/>
      <c r="BF483" s="44"/>
      <c r="BG483" s="35"/>
      <c r="BH483" s="40"/>
      <c r="BI483" s="44"/>
      <c r="BJ483" s="35"/>
      <c r="BK483" s="40"/>
      <c r="BL483" s="44"/>
      <c r="BM483" s="35"/>
      <c r="BN483" s="40"/>
      <c r="BO483" s="45"/>
      <c r="BP483" s="35"/>
      <c r="BQ483" s="40"/>
      <c r="BR483" s="46"/>
    </row>
    <row r="484" spans="1:70" ht="13.5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7"/>
      <c r="N484" s="97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5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35"/>
      <c r="AY484" s="43"/>
      <c r="AZ484" s="35"/>
      <c r="BA484" s="35"/>
      <c r="BB484" s="35"/>
      <c r="BC484" s="35"/>
      <c r="BD484" s="35"/>
      <c r="BE484" s="40"/>
      <c r="BF484" s="44"/>
      <c r="BG484" s="35"/>
      <c r="BH484" s="40"/>
      <c r="BI484" s="44"/>
      <c r="BJ484" s="35"/>
      <c r="BK484" s="40"/>
      <c r="BL484" s="44"/>
      <c r="BM484" s="35"/>
      <c r="BN484" s="40"/>
      <c r="BO484" s="45"/>
      <c r="BP484" s="35"/>
      <c r="BQ484" s="40"/>
      <c r="BR484" s="46"/>
    </row>
    <row r="485" spans="1:70" ht="13.5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7"/>
      <c r="N485" s="97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5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35"/>
      <c r="AY485" s="43"/>
      <c r="AZ485" s="35"/>
      <c r="BA485" s="35"/>
      <c r="BB485" s="35"/>
      <c r="BC485" s="35"/>
      <c r="BD485" s="35"/>
      <c r="BE485" s="40"/>
      <c r="BF485" s="44"/>
      <c r="BG485" s="35"/>
      <c r="BH485" s="40"/>
      <c r="BI485" s="44"/>
      <c r="BJ485" s="35"/>
      <c r="BK485" s="40"/>
      <c r="BL485" s="44"/>
      <c r="BM485" s="35"/>
      <c r="BN485" s="40"/>
      <c r="BO485" s="45"/>
      <c r="BP485" s="35"/>
      <c r="BQ485" s="40"/>
      <c r="BR485" s="46"/>
    </row>
    <row r="486" spans="1:70" ht="13.5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7"/>
      <c r="N486" s="97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5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35"/>
      <c r="AY486" s="43"/>
      <c r="AZ486" s="35"/>
      <c r="BA486" s="35"/>
      <c r="BB486" s="35"/>
      <c r="BC486" s="35"/>
      <c r="BD486" s="35"/>
      <c r="BE486" s="40"/>
      <c r="BF486" s="44"/>
      <c r="BG486" s="35"/>
      <c r="BH486" s="40"/>
      <c r="BI486" s="44"/>
      <c r="BJ486" s="35"/>
      <c r="BK486" s="40"/>
      <c r="BL486" s="44"/>
      <c r="BM486" s="35"/>
      <c r="BN486" s="40"/>
      <c r="BO486" s="45"/>
      <c r="BP486" s="35"/>
      <c r="BQ486" s="40"/>
      <c r="BR486" s="46"/>
    </row>
    <row r="487" spans="1:70" ht="13.5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7"/>
      <c r="N487" s="97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5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35"/>
      <c r="AY487" s="43"/>
      <c r="AZ487" s="35"/>
      <c r="BA487" s="35"/>
      <c r="BB487" s="35"/>
      <c r="BC487" s="35"/>
      <c r="BD487" s="35"/>
      <c r="BE487" s="40"/>
      <c r="BF487" s="44"/>
      <c r="BG487" s="35"/>
      <c r="BH487" s="40"/>
      <c r="BI487" s="44"/>
      <c r="BJ487" s="35"/>
      <c r="BK487" s="40"/>
      <c r="BL487" s="44"/>
      <c r="BM487" s="35"/>
      <c r="BN487" s="40"/>
      <c r="BO487" s="45"/>
      <c r="BP487" s="35"/>
      <c r="BQ487" s="40"/>
      <c r="BR487" s="46"/>
    </row>
    <row r="488" spans="1:70" ht="13.5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7"/>
      <c r="N488" s="97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5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35"/>
      <c r="AY488" s="43"/>
      <c r="AZ488" s="35"/>
      <c r="BA488" s="35"/>
      <c r="BB488" s="35"/>
      <c r="BC488" s="35"/>
      <c r="BD488" s="35"/>
      <c r="BE488" s="40"/>
      <c r="BF488" s="44"/>
      <c r="BG488" s="35"/>
      <c r="BH488" s="40"/>
      <c r="BI488" s="44"/>
      <c r="BJ488" s="35"/>
      <c r="BK488" s="40"/>
      <c r="BL488" s="44"/>
      <c r="BM488" s="35"/>
      <c r="BN488" s="40"/>
      <c r="BO488" s="45"/>
      <c r="BP488" s="35"/>
      <c r="BQ488" s="40"/>
      <c r="BR488" s="46"/>
    </row>
    <row r="489" spans="1:70" ht="13.5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7"/>
      <c r="N489" s="97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5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35"/>
      <c r="AY489" s="43"/>
      <c r="AZ489" s="35"/>
      <c r="BA489" s="35"/>
      <c r="BB489" s="35"/>
      <c r="BC489" s="35"/>
      <c r="BD489" s="35"/>
      <c r="BE489" s="40"/>
      <c r="BF489" s="44"/>
      <c r="BG489" s="35"/>
      <c r="BH489" s="40"/>
      <c r="BI489" s="44"/>
      <c r="BJ489" s="35"/>
      <c r="BK489" s="40"/>
      <c r="BL489" s="44"/>
      <c r="BM489" s="35"/>
      <c r="BN489" s="40"/>
      <c r="BO489" s="45"/>
      <c r="BP489" s="35"/>
      <c r="BQ489" s="40"/>
      <c r="BR489" s="46"/>
    </row>
    <row r="490" spans="1:70" ht="13.5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7"/>
      <c r="N490" s="97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5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35"/>
      <c r="AY490" s="43"/>
      <c r="AZ490" s="35"/>
      <c r="BA490" s="35"/>
      <c r="BB490" s="35"/>
      <c r="BC490" s="35"/>
      <c r="BD490" s="35"/>
      <c r="BE490" s="40"/>
      <c r="BF490" s="44"/>
      <c r="BG490" s="35"/>
      <c r="BH490" s="40"/>
      <c r="BI490" s="44"/>
      <c r="BJ490" s="35"/>
      <c r="BK490" s="40"/>
      <c r="BL490" s="44"/>
      <c r="BM490" s="35"/>
      <c r="BN490" s="40"/>
      <c r="BO490" s="45"/>
      <c r="BP490" s="35"/>
      <c r="BQ490" s="40"/>
      <c r="BR490" s="46"/>
    </row>
    <row r="491" spans="1:70" ht="13.5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7"/>
      <c r="N491" s="97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5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35"/>
      <c r="AY491" s="43"/>
      <c r="AZ491" s="35"/>
      <c r="BA491" s="35"/>
      <c r="BB491" s="35"/>
      <c r="BC491" s="35"/>
      <c r="BD491" s="35"/>
      <c r="BE491" s="40"/>
      <c r="BF491" s="44"/>
      <c r="BG491" s="35"/>
      <c r="BH491" s="40"/>
      <c r="BI491" s="44"/>
      <c r="BJ491" s="35"/>
      <c r="BK491" s="40"/>
      <c r="BL491" s="44"/>
      <c r="BM491" s="35"/>
      <c r="BN491" s="40"/>
      <c r="BO491" s="45"/>
      <c r="BP491" s="35"/>
      <c r="BQ491" s="40"/>
      <c r="BR491" s="46"/>
    </row>
    <row r="492" spans="1:70" ht="13.5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7"/>
      <c r="N492" s="97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5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35"/>
      <c r="AY492" s="43"/>
      <c r="AZ492" s="35"/>
      <c r="BA492" s="35"/>
      <c r="BB492" s="35"/>
      <c r="BC492" s="35"/>
      <c r="BD492" s="35"/>
      <c r="BE492" s="40"/>
      <c r="BF492" s="44"/>
      <c r="BG492" s="35"/>
      <c r="BH492" s="40"/>
      <c r="BI492" s="44"/>
      <c r="BJ492" s="35"/>
      <c r="BK492" s="40"/>
      <c r="BL492" s="44"/>
      <c r="BM492" s="35"/>
      <c r="BN492" s="40"/>
      <c r="BO492" s="45"/>
      <c r="BP492" s="35"/>
      <c r="BQ492" s="40"/>
      <c r="BR492" s="46"/>
    </row>
    <row r="493" spans="1:70" ht="13.5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7"/>
      <c r="N493" s="97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5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35"/>
      <c r="AY493" s="43"/>
      <c r="AZ493" s="35"/>
      <c r="BA493" s="35"/>
      <c r="BB493" s="35"/>
      <c r="BC493" s="35"/>
      <c r="BD493" s="35"/>
      <c r="BE493" s="40"/>
      <c r="BF493" s="44"/>
      <c r="BG493" s="35"/>
      <c r="BH493" s="40"/>
      <c r="BI493" s="44"/>
      <c r="BJ493" s="35"/>
      <c r="BK493" s="40"/>
      <c r="BL493" s="44"/>
      <c r="BM493" s="35"/>
      <c r="BN493" s="40"/>
      <c r="BO493" s="45"/>
      <c r="BP493" s="35"/>
      <c r="BQ493" s="40"/>
      <c r="BR493" s="46"/>
    </row>
    <row r="494" spans="1:70" ht="13.5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7"/>
      <c r="N494" s="97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5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35"/>
      <c r="AY494" s="43"/>
      <c r="AZ494" s="35"/>
      <c r="BA494" s="35"/>
      <c r="BB494" s="35"/>
      <c r="BC494" s="35"/>
      <c r="BD494" s="35"/>
      <c r="BE494" s="40"/>
      <c r="BF494" s="44"/>
      <c r="BG494" s="35"/>
      <c r="BH494" s="40"/>
      <c r="BI494" s="44"/>
      <c r="BJ494" s="35"/>
      <c r="BK494" s="40"/>
      <c r="BL494" s="44"/>
      <c r="BM494" s="35"/>
      <c r="BN494" s="40"/>
      <c r="BO494" s="45"/>
      <c r="BP494" s="35"/>
      <c r="BQ494" s="40"/>
      <c r="BR494" s="46"/>
    </row>
    <row r="495" spans="1:70" ht="13.5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7"/>
      <c r="N495" s="97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5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35"/>
      <c r="AY495" s="43"/>
      <c r="AZ495" s="35"/>
      <c r="BA495" s="35"/>
      <c r="BB495" s="35"/>
      <c r="BC495" s="35"/>
      <c r="BD495" s="35"/>
      <c r="BE495" s="40"/>
      <c r="BF495" s="44"/>
      <c r="BG495" s="35"/>
      <c r="BH495" s="40"/>
      <c r="BI495" s="44"/>
      <c r="BJ495" s="35"/>
      <c r="BK495" s="40"/>
      <c r="BL495" s="44"/>
      <c r="BM495" s="35"/>
      <c r="BN495" s="40"/>
      <c r="BO495" s="45"/>
      <c r="BP495" s="35"/>
      <c r="BQ495" s="40"/>
      <c r="BR495" s="46"/>
    </row>
    <row r="496" spans="1:70" ht="13.5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7"/>
      <c r="N496" s="97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5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35"/>
      <c r="AY496" s="43"/>
      <c r="AZ496" s="35"/>
      <c r="BA496" s="35"/>
      <c r="BB496" s="35"/>
      <c r="BC496" s="35"/>
      <c r="BD496" s="35"/>
      <c r="BE496" s="40"/>
      <c r="BF496" s="44"/>
      <c r="BG496" s="35"/>
      <c r="BH496" s="40"/>
      <c r="BI496" s="44"/>
      <c r="BJ496" s="35"/>
      <c r="BK496" s="40"/>
      <c r="BL496" s="44"/>
      <c r="BM496" s="35"/>
      <c r="BN496" s="40"/>
      <c r="BO496" s="45"/>
      <c r="BP496" s="35"/>
      <c r="BQ496" s="40"/>
      <c r="BR496" s="46"/>
    </row>
    <row r="497" spans="1:70" ht="13.5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7"/>
      <c r="N497" s="97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5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35"/>
      <c r="AY497" s="43"/>
      <c r="AZ497" s="35"/>
      <c r="BA497" s="35"/>
      <c r="BB497" s="35"/>
      <c r="BC497" s="35"/>
      <c r="BD497" s="35"/>
      <c r="BE497" s="40"/>
      <c r="BF497" s="44"/>
      <c r="BG497" s="35"/>
      <c r="BH497" s="40"/>
      <c r="BI497" s="44"/>
      <c r="BJ497" s="35"/>
      <c r="BK497" s="40"/>
      <c r="BL497" s="44"/>
      <c r="BM497" s="35"/>
      <c r="BN497" s="40"/>
      <c r="BO497" s="45"/>
      <c r="BP497" s="35"/>
      <c r="BQ497" s="40"/>
      <c r="BR497" s="46"/>
    </row>
    <row r="498" spans="1:70" ht="13.5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7"/>
      <c r="N498" s="97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5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35"/>
      <c r="AY498" s="43"/>
      <c r="AZ498" s="35"/>
      <c r="BA498" s="35"/>
      <c r="BB498" s="35"/>
      <c r="BC498" s="35"/>
      <c r="BD498" s="35"/>
      <c r="BE498" s="40"/>
      <c r="BF498" s="44"/>
      <c r="BG498" s="35"/>
      <c r="BH498" s="40"/>
      <c r="BI498" s="44"/>
      <c r="BJ498" s="35"/>
      <c r="BK498" s="40"/>
      <c r="BL498" s="44"/>
      <c r="BM498" s="35"/>
      <c r="BN498" s="40"/>
      <c r="BO498" s="45"/>
      <c r="BP498" s="35"/>
      <c r="BQ498" s="40"/>
      <c r="BR498" s="46"/>
    </row>
    <row r="499" spans="1:70" ht="13.5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7"/>
      <c r="N499" s="97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5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35"/>
      <c r="AY499" s="43"/>
      <c r="AZ499" s="35"/>
      <c r="BA499" s="35"/>
      <c r="BB499" s="35"/>
      <c r="BC499" s="35"/>
      <c r="BD499" s="35"/>
      <c r="BE499" s="40"/>
      <c r="BF499" s="44"/>
      <c r="BG499" s="35"/>
      <c r="BH499" s="40"/>
      <c r="BI499" s="44"/>
      <c r="BJ499" s="35"/>
      <c r="BK499" s="40"/>
      <c r="BL499" s="44"/>
      <c r="BM499" s="35"/>
      <c r="BN499" s="40"/>
      <c r="BO499" s="45"/>
      <c r="BP499" s="35"/>
      <c r="BQ499" s="40"/>
      <c r="BR499" s="46"/>
    </row>
    <row r="500" spans="1:70" ht="13.5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7"/>
      <c r="N500" s="97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5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35"/>
      <c r="AY500" s="43"/>
      <c r="AZ500" s="35"/>
      <c r="BA500" s="35"/>
      <c r="BB500" s="35"/>
      <c r="BC500" s="35"/>
      <c r="BD500" s="35"/>
      <c r="BE500" s="40"/>
      <c r="BF500" s="44"/>
      <c r="BG500" s="35"/>
      <c r="BH500" s="40"/>
      <c r="BI500" s="44"/>
      <c r="BJ500" s="35"/>
      <c r="BK500" s="40"/>
      <c r="BL500" s="44"/>
      <c r="BM500" s="35"/>
      <c r="BN500" s="40"/>
      <c r="BO500" s="45"/>
      <c r="BP500" s="35"/>
      <c r="BQ500" s="40"/>
      <c r="BR500" s="46"/>
    </row>
    <row r="501" spans="1:70" ht="13.5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7"/>
      <c r="N501" s="97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5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35"/>
      <c r="AY501" s="43"/>
      <c r="AZ501" s="35"/>
      <c r="BA501" s="35"/>
      <c r="BB501" s="35"/>
      <c r="BC501" s="35"/>
      <c r="BD501" s="35"/>
      <c r="BE501" s="40"/>
      <c r="BF501" s="44"/>
      <c r="BG501" s="35"/>
      <c r="BH501" s="40"/>
      <c r="BI501" s="44"/>
      <c r="BJ501" s="35"/>
      <c r="BK501" s="40"/>
      <c r="BL501" s="44"/>
      <c r="BM501" s="35"/>
      <c r="BN501" s="40"/>
      <c r="BO501" s="45"/>
      <c r="BP501" s="35"/>
      <c r="BQ501" s="40"/>
      <c r="BR501" s="46"/>
    </row>
    <row r="502" spans="1:70" ht="13.5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7"/>
      <c r="N502" s="97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5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35"/>
      <c r="AY502" s="43"/>
      <c r="AZ502" s="35"/>
      <c r="BA502" s="35"/>
      <c r="BB502" s="35"/>
      <c r="BC502" s="35"/>
      <c r="BD502" s="35"/>
      <c r="BE502" s="40"/>
      <c r="BF502" s="44"/>
      <c r="BG502" s="35"/>
      <c r="BH502" s="40"/>
      <c r="BI502" s="44"/>
      <c r="BJ502" s="35"/>
      <c r="BK502" s="40"/>
      <c r="BL502" s="44"/>
      <c r="BM502" s="35"/>
      <c r="BN502" s="40"/>
      <c r="BO502" s="45"/>
      <c r="BP502" s="35"/>
      <c r="BQ502" s="40"/>
      <c r="BR502" s="46"/>
    </row>
    <row r="503" spans="1:70" ht="13.5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7"/>
      <c r="N503" s="97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5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35"/>
      <c r="AY503" s="43"/>
      <c r="AZ503" s="35"/>
      <c r="BA503" s="35"/>
      <c r="BB503" s="35"/>
      <c r="BC503" s="35"/>
      <c r="BD503" s="35"/>
      <c r="BE503" s="40"/>
      <c r="BF503" s="44"/>
      <c r="BG503" s="35"/>
      <c r="BH503" s="40"/>
      <c r="BI503" s="44"/>
      <c r="BJ503" s="35"/>
      <c r="BK503" s="40"/>
      <c r="BL503" s="44"/>
      <c r="BM503" s="35"/>
      <c r="BN503" s="40"/>
      <c r="BO503" s="45"/>
      <c r="BP503" s="35"/>
      <c r="BQ503" s="40"/>
      <c r="BR503" s="46"/>
    </row>
    <row r="504" spans="1:70" ht="13.5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7"/>
      <c r="N504" s="97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5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35"/>
      <c r="AY504" s="43"/>
      <c r="AZ504" s="35"/>
      <c r="BA504" s="35"/>
      <c r="BB504" s="35"/>
      <c r="BC504" s="35"/>
      <c r="BD504" s="35"/>
      <c r="BE504" s="40"/>
      <c r="BF504" s="44"/>
      <c r="BG504" s="35"/>
      <c r="BH504" s="40"/>
      <c r="BI504" s="44"/>
      <c r="BJ504" s="35"/>
      <c r="BK504" s="40"/>
      <c r="BL504" s="44"/>
      <c r="BM504" s="35"/>
      <c r="BN504" s="40"/>
      <c r="BO504" s="45"/>
      <c r="BP504" s="35"/>
      <c r="BQ504" s="40"/>
      <c r="BR504" s="46"/>
    </row>
    <row r="505" spans="1:70" ht="13.5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7"/>
      <c r="N505" s="97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5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35"/>
      <c r="AY505" s="43"/>
      <c r="AZ505" s="35"/>
      <c r="BA505" s="35"/>
      <c r="BB505" s="35"/>
      <c r="BC505" s="35"/>
      <c r="BD505" s="35"/>
      <c r="BE505" s="40"/>
      <c r="BF505" s="44"/>
      <c r="BG505" s="35"/>
      <c r="BH505" s="40"/>
      <c r="BI505" s="44"/>
      <c r="BJ505" s="35"/>
      <c r="BK505" s="40"/>
      <c r="BL505" s="44"/>
      <c r="BM505" s="35"/>
      <c r="BN505" s="40"/>
      <c r="BO505" s="45"/>
      <c r="BP505" s="35"/>
      <c r="BQ505" s="40"/>
      <c r="BR505" s="46"/>
    </row>
    <row r="506" spans="1:70" ht="13.5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7"/>
      <c r="N506" s="97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5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35"/>
      <c r="AY506" s="43"/>
      <c r="AZ506" s="35"/>
      <c r="BA506" s="35"/>
      <c r="BB506" s="35"/>
      <c r="BC506" s="35"/>
      <c r="BD506" s="35"/>
      <c r="BE506" s="40"/>
      <c r="BF506" s="44"/>
      <c r="BG506" s="35"/>
      <c r="BH506" s="40"/>
      <c r="BI506" s="44"/>
      <c r="BJ506" s="35"/>
      <c r="BK506" s="40"/>
      <c r="BL506" s="44"/>
      <c r="BM506" s="35"/>
      <c r="BN506" s="40"/>
      <c r="BO506" s="45"/>
      <c r="BP506" s="35"/>
      <c r="BQ506" s="40"/>
      <c r="BR506" s="46"/>
    </row>
    <row r="507" spans="1:70" ht="13.5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7"/>
      <c r="N507" s="97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5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35"/>
      <c r="AY507" s="43"/>
      <c r="AZ507" s="35"/>
      <c r="BA507" s="35"/>
      <c r="BB507" s="35"/>
      <c r="BC507" s="35"/>
      <c r="BD507" s="35"/>
      <c r="BE507" s="40"/>
      <c r="BF507" s="44"/>
      <c r="BG507" s="35"/>
      <c r="BH507" s="40"/>
      <c r="BI507" s="44"/>
      <c r="BJ507" s="35"/>
      <c r="BK507" s="40"/>
      <c r="BL507" s="44"/>
      <c r="BM507" s="35"/>
      <c r="BN507" s="40"/>
      <c r="BO507" s="45"/>
      <c r="BP507" s="35"/>
      <c r="BQ507" s="40"/>
      <c r="BR507" s="46"/>
    </row>
    <row r="508" spans="1:70" ht="13.5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7"/>
      <c r="N508" s="97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5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35"/>
      <c r="AY508" s="43"/>
      <c r="AZ508" s="35"/>
      <c r="BA508" s="35"/>
      <c r="BB508" s="35"/>
      <c r="BC508" s="35"/>
      <c r="BD508" s="35"/>
      <c r="BE508" s="40"/>
      <c r="BF508" s="44"/>
      <c r="BG508" s="35"/>
      <c r="BH508" s="40"/>
      <c r="BI508" s="44"/>
      <c r="BJ508" s="35"/>
      <c r="BK508" s="40"/>
      <c r="BL508" s="44"/>
      <c r="BM508" s="35"/>
      <c r="BN508" s="40"/>
      <c r="BO508" s="45"/>
      <c r="BP508" s="35"/>
      <c r="BQ508" s="40"/>
      <c r="BR508" s="46"/>
    </row>
    <row r="509" spans="1:70" ht="13.5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7"/>
      <c r="N509" s="97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5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35"/>
      <c r="AY509" s="43"/>
      <c r="AZ509" s="35"/>
      <c r="BA509" s="35"/>
      <c r="BB509" s="35"/>
      <c r="BC509" s="35"/>
      <c r="BD509" s="35"/>
      <c r="BE509" s="40"/>
      <c r="BF509" s="44"/>
      <c r="BG509" s="35"/>
      <c r="BH509" s="40"/>
      <c r="BI509" s="44"/>
      <c r="BJ509" s="35"/>
      <c r="BK509" s="40"/>
      <c r="BL509" s="44"/>
      <c r="BM509" s="35"/>
      <c r="BN509" s="40"/>
      <c r="BO509" s="45"/>
      <c r="BP509" s="35"/>
      <c r="BQ509" s="40"/>
      <c r="BR509" s="46"/>
    </row>
    <row r="510" spans="1:70" ht="13.5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7"/>
      <c r="N510" s="97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5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35"/>
      <c r="AY510" s="43"/>
      <c r="AZ510" s="35"/>
      <c r="BA510" s="35"/>
      <c r="BB510" s="35"/>
      <c r="BC510" s="35"/>
      <c r="BD510" s="35"/>
      <c r="BE510" s="40"/>
      <c r="BF510" s="44"/>
      <c r="BG510" s="35"/>
      <c r="BH510" s="40"/>
      <c r="BI510" s="44"/>
      <c r="BJ510" s="35"/>
      <c r="BK510" s="40"/>
      <c r="BL510" s="44"/>
      <c r="BM510" s="35"/>
      <c r="BN510" s="40"/>
      <c r="BO510" s="45"/>
      <c r="BP510" s="35"/>
      <c r="BQ510" s="40"/>
      <c r="BR510" s="46"/>
    </row>
    <row r="511" spans="1:70" ht="13.5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7"/>
      <c r="N511" s="97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5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35"/>
      <c r="AY511" s="43"/>
      <c r="AZ511" s="35"/>
      <c r="BA511" s="35"/>
      <c r="BB511" s="35"/>
      <c r="BC511" s="35"/>
      <c r="BD511" s="35"/>
      <c r="BE511" s="40"/>
      <c r="BF511" s="44"/>
      <c r="BG511" s="35"/>
      <c r="BH511" s="40"/>
      <c r="BI511" s="44"/>
      <c r="BJ511" s="35"/>
      <c r="BK511" s="40"/>
      <c r="BL511" s="44"/>
      <c r="BM511" s="35"/>
      <c r="BN511" s="40"/>
      <c r="BO511" s="45"/>
      <c r="BP511" s="35"/>
      <c r="BQ511" s="40"/>
      <c r="BR511" s="46"/>
    </row>
    <row r="512" spans="1:70" ht="13.5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7"/>
      <c r="N512" s="97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5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35"/>
      <c r="AY512" s="43"/>
      <c r="AZ512" s="35"/>
      <c r="BA512" s="35"/>
      <c r="BB512" s="35"/>
      <c r="BC512" s="35"/>
      <c r="BD512" s="35"/>
      <c r="BE512" s="40"/>
      <c r="BF512" s="44"/>
      <c r="BG512" s="35"/>
      <c r="BH512" s="40"/>
      <c r="BI512" s="44"/>
      <c r="BJ512" s="35"/>
      <c r="BK512" s="40"/>
      <c r="BL512" s="44"/>
      <c r="BM512" s="35"/>
      <c r="BN512" s="40"/>
      <c r="BO512" s="45"/>
      <c r="BP512" s="35"/>
      <c r="BQ512" s="40"/>
      <c r="BR512" s="46"/>
    </row>
    <row r="513" spans="1:70" ht="13.5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7"/>
      <c r="N513" s="97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5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35"/>
      <c r="AY513" s="43"/>
      <c r="AZ513" s="35"/>
      <c r="BA513" s="35"/>
      <c r="BB513" s="35"/>
      <c r="BC513" s="35"/>
      <c r="BD513" s="35"/>
      <c r="BE513" s="40"/>
      <c r="BF513" s="44"/>
      <c r="BG513" s="35"/>
      <c r="BH513" s="40"/>
      <c r="BI513" s="44"/>
      <c r="BJ513" s="35"/>
      <c r="BK513" s="40"/>
      <c r="BL513" s="44"/>
      <c r="BM513" s="35"/>
      <c r="BN513" s="40"/>
      <c r="BO513" s="45"/>
      <c r="BP513" s="35"/>
      <c r="BQ513" s="40"/>
      <c r="BR513" s="46"/>
    </row>
    <row r="514" spans="1:70" ht="13.5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7"/>
      <c r="N514" s="97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5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35"/>
      <c r="AY514" s="43"/>
      <c r="AZ514" s="35"/>
      <c r="BA514" s="35"/>
      <c r="BB514" s="35"/>
      <c r="BC514" s="35"/>
      <c r="BD514" s="35"/>
      <c r="BE514" s="40"/>
      <c r="BF514" s="44"/>
      <c r="BG514" s="35"/>
      <c r="BH514" s="40"/>
      <c r="BI514" s="44"/>
      <c r="BJ514" s="35"/>
      <c r="BK514" s="40"/>
      <c r="BL514" s="44"/>
      <c r="BM514" s="35"/>
      <c r="BN514" s="40"/>
      <c r="BO514" s="45"/>
      <c r="BP514" s="35"/>
      <c r="BQ514" s="40"/>
      <c r="BR514" s="46"/>
    </row>
    <row r="515" spans="1:70" ht="13.5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7"/>
      <c r="N515" s="97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5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35"/>
      <c r="AY515" s="43"/>
      <c r="AZ515" s="35"/>
      <c r="BA515" s="35"/>
      <c r="BB515" s="35"/>
      <c r="BC515" s="35"/>
      <c r="BD515" s="35"/>
      <c r="BE515" s="40"/>
      <c r="BF515" s="44"/>
      <c r="BG515" s="35"/>
      <c r="BH515" s="40"/>
      <c r="BI515" s="44"/>
      <c r="BJ515" s="35"/>
      <c r="BK515" s="40"/>
      <c r="BL515" s="44"/>
      <c r="BM515" s="35"/>
      <c r="BN515" s="40"/>
      <c r="BO515" s="45"/>
      <c r="BP515" s="35"/>
      <c r="BQ515" s="40"/>
      <c r="BR515" s="46"/>
    </row>
    <row r="516" spans="1:70" ht="13.5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7"/>
      <c r="N516" s="97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5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35"/>
      <c r="AY516" s="43"/>
      <c r="AZ516" s="35"/>
      <c r="BA516" s="35"/>
      <c r="BB516" s="35"/>
      <c r="BC516" s="35"/>
      <c r="BD516" s="35"/>
      <c r="BE516" s="40"/>
      <c r="BF516" s="44"/>
      <c r="BG516" s="35"/>
      <c r="BH516" s="40"/>
      <c r="BI516" s="44"/>
      <c r="BJ516" s="35"/>
      <c r="BK516" s="40"/>
      <c r="BL516" s="44"/>
      <c r="BM516" s="35"/>
      <c r="BN516" s="40"/>
      <c r="BO516" s="45"/>
      <c r="BP516" s="35"/>
      <c r="BQ516" s="40"/>
      <c r="BR516" s="46"/>
    </row>
    <row r="517" spans="1:70" ht="13.5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7"/>
      <c r="N517" s="97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5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35"/>
      <c r="AY517" s="43"/>
      <c r="AZ517" s="35"/>
      <c r="BA517" s="35"/>
      <c r="BB517" s="35"/>
      <c r="BC517" s="35"/>
      <c r="BD517" s="35"/>
      <c r="BE517" s="40"/>
      <c r="BF517" s="44"/>
      <c r="BG517" s="35"/>
      <c r="BH517" s="40"/>
      <c r="BI517" s="44"/>
      <c r="BJ517" s="35"/>
      <c r="BK517" s="40"/>
      <c r="BL517" s="44"/>
      <c r="BM517" s="35"/>
      <c r="BN517" s="40"/>
      <c r="BO517" s="45"/>
      <c r="BP517" s="35"/>
      <c r="BQ517" s="40"/>
      <c r="BR517" s="46"/>
    </row>
    <row r="518" spans="1:70" ht="13.5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7"/>
      <c r="N518" s="97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5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35"/>
      <c r="AY518" s="43"/>
      <c r="AZ518" s="35"/>
      <c r="BA518" s="35"/>
      <c r="BB518" s="35"/>
      <c r="BC518" s="35"/>
      <c r="BD518" s="35"/>
      <c r="BE518" s="40"/>
      <c r="BF518" s="44"/>
      <c r="BG518" s="35"/>
      <c r="BH518" s="40"/>
      <c r="BI518" s="44"/>
      <c r="BJ518" s="35"/>
      <c r="BK518" s="40"/>
      <c r="BL518" s="44"/>
      <c r="BM518" s="35"/>
      <c r="BN518" s="40"/>
      <c r="BO518" s="45"/>
      <c r="BP518" s="35"/>
      <c r="BQ518" s="40"/>
      <c r="BR518" s="46"/>
    </row>
    <row r="519" spans="1:70" ht="13.5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7"/>
      <c r="N519" s="97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5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35"/>
      <c r="AY519" s="43"/>
      <c r="AZ519" s="35"/>
      <c r="BA519" s="35"/>
      <c r="BB519" s="35"/>
      <c r="BC519" s="35"/>
      <c r="BD519" s="35"/>
      <c r="BE519" s="40"/>
      <c r="BF519" s="44"/>
      <c r="BG519" s="35"/>
      <c r="BH519" s="40"/>
      <c r="BI519" s="44"/>
      <c r="BJ519" s="35"/>
      <c r="BK519" s="40"/>
      <c r="BL519" s="44"/>
      <c r="BM519" s="35"/>
      <c r="BN519" s="40"/>
      <c r="BO519" s="45"/>
      <c r="BP519" s="35"/>
      <c r="BQ519" s="40"/>
      <c r="BR519" s="46"/>
    </row>
    <row r="520" spans="1:70" ht="13.5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7"/>
      <c r="N520" s="97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5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35"/>
      <c r="AY520" s="43"/>
      <c r="AZ520" s="35"/>
      <c r="BA520" s="35"/>
      <c r="BB520" s="35"/>
      <c r="BC520" s="35"/>
      <c r="BD520" s="35"/>
      <c r="BE520" s="40"/>
      <c r="BF520" s="44"/>
      <c r="BG520" s="35"/>
      <c r="BH520" s="40"/>
      <c r="BI520" s="44"/>
      <c r="BJ520" s="35"/>
      <c r="BK520" s="40"/>
      <c r="BL520" s="44"/>
      <c r="BM520" s="35"/>
      <c r="BN520" s="40"/>
      <c r="BO520" s="45"/>
      <c r="BP520" s="35"/>
      <c r="BQ520" s="40"/>
      <c r="BR520" s="46"/>
    </row>
    <row r="521" spans="1:70" ht="13.5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7"/>
      <c r="N521" s="97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5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35"/>
      <c r="AY521" s="43"/>
      <c r="AZ521" s="35"/>
      <c r="BA521" s="35"/>
      <c r="BB521" s="35"/>
      <c r="BC521" s="35"/>
      <c r="BD521" s="35"/>
      <c r="BE521" s="40"/>
      <c r="BF521" s="44"/>
      <c r="BG521" s="35"/>
      <c r="BH521" s="40"/>
      <c r="BI521" s="44"/>
      <c r="BJ521" s="35"/>
      <c r="BK521" s="40"/>
      <c r="BL521" s="44"/>
      <c r="BM521" s="35"/>
      <c r="BN521" s="40"/>
      <c r="BO521" s="45"/>
      <c r="BP521" s="35"/>
      <c r="BQ521" s="40"/>
      <c r="BR521" s="46"/>
    </row>
    <row r="522" spans="1:70" ht="13.5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7"/>
      <c r="N522" s="97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5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35"/>
      <c r="AY522" s="43"/>
      <c r="AZ522" s="35"/>
      <c r="BA522" s="35"/>
      <c r="BB522" s="35"/>
      <c r="BC522" s="35"/>
      <c r="BD522" s="35"/>
      <c r="BE522" s="40"/>
      <c r="BF522" s="44"/>
      <c r="BG522" s="35"/>
      <c r="BH522" s="40"/>
      <c r="BI522" s="44"/>
      <c r="BJ522" s="35"/>
      <c r="BK522" s="40"/>
      <c r="BL522" s="44"/>
      <c r="BM522" s="35"/>
      <c r="BN522" s="40"/>
      <c r="BO522" s="45"/>
      <c r="BP522" s="35"/>
      <c r="BQ522" s="40"/>
      <c r="BR522" s="46"/>
    </row>
    <row r="523" spans="1:70" ht="13.5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7"/>
      <c r="N523" s="97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5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35"/>
      <c r="AY523" s="43"/>
      <c r="AZ523" s="35"/>
      <c r="BA523" s="35"/>
      <c r="BB523" s="35"/>
      <c r="BC523" s="35"/>
      <c r="BD523" s="35"/>
      <c r="BE523" s="40"/>
      <c r="BF523" s="44"/>
      <c r="BG523" s="35"/>
      <c r="BH523" s="40"/>
      <c r="BI523" s="44"/>
      <c r="BJ523" s="35"/>
      <c r="BK523" s="40"/>
      <c r="BL523" s="44"/>
      <c r="BM523" s="35"/>
      <c r="BN523" s="40"/>
      <c r="BO523" s="45"/>
      <c r="BP523" s="35"/>
      <c r="BQ523" s="40"/>
      <c r="BR523" s="46"/>
    </row>
    <row r="524" spans="1:70" ht="13.5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7"/>
      <c r="N524" s="97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5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35"/>
      <c r="AY524" s="43"/>
      <c r="AZ524" s="35"/>
      <c r="BA524" s="35"/>
      <c r="BB524" s="35"/>
      <c r="BC524" s="35"/>
      <c r="BD524" s="35"/>
      <c r="BE524" s="40"/>
      <c r="BF524" s="44"/>
      <c r="BG524" s="35"/>
      <c r="BH524" s="40"/>
      <c r="BI524" s="44"/>
      <c r="BJ524" s="35"/>
      <c r="BK524" s="40"/>
      <c r="BL524" s="44"/>
      <c r="BM524" s="35"/>
      <c r="BN524" s="40"/>
      <c r="BO524" s="45"/>
      <c r="BP524" s="35"/>
      <c r="BQ524" s="40"/>
      <c r="BR524" s="46"/>
    </row>
    <row r="525" spans="1:70" ht="13.5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7"/>
      <c r="N525" s="97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5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35"/>
      <c r="AY525" s="43"/>
      <c r="AZ525" s="35"/>
      <c r="BA525" s="35"/>
      <c r="BB525" s="35"/>
      <c r="BC525" s="35"/>
      <c r="BD525" s="35"/>
      <c r="BE525" s="40"/>
      <c r="BF525" s="44"/>
      <c r="BG525" s="35"/>
      <c r="BH525" s="40"/>
      <c r="BI525" s="44"/>
      <c r="BJ525" s="35"/>
      <c r="BK525" s="40"/>
      <c r="BL525" s="44"/>
      <c r="BM525" s="35"/>
      <c r="BN525" s="40"/>
      <c r="BO525" s="45"/>
      <c r="BP525" s="35"/>
      <c r="BQ525" s="40"/>
      <c r="BR525" s="46"/>
    </row>
    <row r="526" spans="1:70" ht="13.5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7"/>
      <c r="N526" s="97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5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35"/>
      <c r="AY526" s="43"/>
      <c r="AZ526" s="35"/>
      <c r="BA526" s="35"/>
      <c r="BB526" s="35"/>
      <c r="BC526" s="35"/>
      <c r="BD526" s="35"/>
      <c r="BE526" s="40"/>
      <c r="BF526" s="44"/>
      <c r="BG526" s="35"/>
      <c r="BH526" s="40"/>
      <c r="BI526" s="44"/>
      <c r="BJ526" s="35"/>
      <c r="BK526" s="40"/>
      <c r="BL526" s="44"/>
      <c r="BM526" s="35"/>
      <c r="BN526" s="40"/>
      <c r="BO526" s="45"/>
      <c r="BP526" s="35"/>
      <c r="BQ526" s="40"/>
      <c r="BR526" s="46"/>
    </row>
    <row r="527" spans="1:70" ht="13.5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7"/>
      <c r="N527" s="97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5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35"/>
      <c r="AY527" s="43"/>
      <c r="AZ527" s="35"/>
      <c r="BA527" s="35"/>
      <c r="BB527" s="35"/>
      <c r="BC527" s="35"/>
      <c r="BD527" s="35"/>
      <c r="BE527" s="40"/>
      <c r="BF527" s="44"/>
      <c r="BG527" s="35"/>
      <c r="BH527" s="40"/>
      <c r="BI527" s="44"/>
      <c r="BJ527" s="35"/>
      <c r="BK527" s="40"/>
      <c r="BL527" s="44"/>
      <c r="BM527" s="35"/>
      <c r="BN527" s="40"/>
      <c r="BO527" s="45"/>
      <c r="BP527" s="35"/>
      <c r="BQ527" s="40"/>
      <c r="BR527" s="46"/>
    </row>
    <row r="528" spans="1:70" ht="13.5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7"/>
      <c r="N528" s="97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5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35"/>
      <c r="AY528" s="43"/>
      <c r="AZ528" s="35"/>
      <c r="BA528" s="35"/>
      <c r="BB528" s="35"/>
      <c r="BC528" s="35"/>
      <c r="BD528" s="35"/>
      <c r="BE528" s="40"/>
      <c r="BF528" s="44"/>
      <c r="BG528" s="35"/>
      <c r="BH528" s="40"/>
      <c r="BI528" s="44"/>
      <c r="BJ528" s="35"/>
      <c r="BK528" s="40"/>
      <c r="BL528" s="44"/>
      <c r="BM528" s="35"/>
      <c r="BN528" s="40"/>
      <c r="BO528" s="45"/>
      <c r="BP528" s="35"/>
      <c r="BQ528" s="40"/>
      <c r="BR528" s="46"/>
    </row>
    <row r="529" spans="1:70" ht="13.5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7"/>
      <c r="N529" s="97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5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35"/>
      <c r="AY529" s="43"/>
      <c r="AZ529" s="35"/>
      <c r="BA529" s="35"/>
      <c r="BB529" s="35"/>
      <c r="BC529" s="35"/>
      <c r="BD529" s="35"/>
      <c r="BE529" s="40"/>
      <c r="BF529" s="44"/>
      <c r="BG529" s="35"/>
      <c r="BH529" s="40"/>
      <c r="BI529" s="44"/>
      <c r="BJ529" s="35"/>
      <c r="BK529" s="40"/>
      <c r="BL529" s="44"/>
      <c r="BM529" s="35"/>
      <c r="BN529" s="40"/>
      <c r="BO529" s="45"/>
      <c r="BP529" s="35"/>
      <c r="BQ529" s="40"/>
      <c r="BR529" s="46"/>
    </row>
    <row r="530" spans="1:70" ht="13.5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7"/>
      <c r="N530" s="97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5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35"/>
      <c r="AY530" s="43"/>
      <c r="AZ530" s="35"/>
      <c r="BA530" s="35"/>
      <c r="BB530" s="35"/>
      <c r="BC530" s="35"/>
      <c r="BD530" s="35"/>
      <c r="BE530" s="40"/>
      <c r="BF530" s="44"/>
      <c r="BG530" s="35"/>
      <c r="BH530" s="40"/>
      <c r="BI530" s="44"/>
      <c r="BJ530" s="35"/>
      <c r="BK530" s="40"/>
      <c r="BL530" s="44"/>
      <c r="BM530" s="35"/>
      <c r="BN530" s="40"/>
      <c r="BO530" s="45"/>
      <c r="BP530" s="35"/>
      <c r="BQ530" s="40"/>
      <c r="BR530" s="46"/>
    </row>
    <row r="531" spans="1:70" ht="13.5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7"/>
      <c r="N531" s="97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5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35"/>
      <c r="AY531" s="43"/>
      <c r="AZ531" s="35"/>
      <c r="BA531" s="35"/>
      <c r="BB531" s="35"/>
      <c r="BC531" s="35"/>
      <c r="BD531" s="35"/>
      <c r="BE531" s="40"/>
      <c r="BF531" s="44"/>
      <c r="BG531" s="35"/>
      <c r="BH531" s="40"/>
      <c r="BI531" s="44"/>
      <c r="BJ531" s="35"/>
      <c r="BK531" s="40"/>
      <c r="BL531" s="44"/>
      <c r="BM531" s="35"/>
      <c r="BN531" s="40"/>
      <c r="BO531" s="45"/>
      <c r="BP531" s="35"/>
      <c r="BQ531" s="40"/>
      <c r="BR531" s="46"/>
    </row>
    <row r="532" spans="1:70" ht="13.5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7"/>
      <c r="N532" s="97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5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35"/>
      <c r="AY532" s="43"/>
      <c r="AZ532" s="35"/>
      <c r="BA532" s="35"/>
      <c r="BB532" s="35"/>
      <c r="BC532" s="35"/>
      <c r="BD532" s="35"/>
      <c r="BE532" s="40"/>
      <c r="BF532" s="44"/>
      <c r="BG532" s="35"/>
      <c r="BH532" s="40"/>
      <c r="BI532" s="44"/>
      <c r="BJ532" s="35"/>
      <c r="BK532" s="40"/>
      <c r="BL532" s="44"/>
      <c r="BM532" s="35"/>
      <c r="BN532" s="40"/>
      <c r="BO532" s="45"/>
      <c r="BP532" s="35"/>
      <c r="BQ532" s="40"/>
      <c r="BR532" s="46"/>
    </row>
    <row r="533" spans="1:70" ht="13.5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7"/>
      <c r="N533" s="97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5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35"/>
      <c r="AY533" s="43"/>
      <c r="AZ533" s="35"/>
      <c r="BA533" s="35"/>
      <c r="BB533" s="35"/>
      <c r="BC533" s="35"/>
      <c r="BD533" s="35"/>
      <c r="BE533" s="40"/>
      <c r="BF533" s="44"/>
      <c r="BG533" s="35"/>
      <c r="BH533" s="40"/>
      <c r="BI533" s="44"/>
      <c r="BJ533" s="35"/>
      <c r="BK533" s="40"/>
      <c r="BL533" s="44"/>
      <c r="BM533" s="35"/>
      <c r="BN533" s="40"/>
      <c r="BO533" s="45"/>
      <c r="BP533" s="35"/>
      <c r="BQ533" s="40"/>
      <c r="BR533" s="46"/>
    </row>
    <row r="534" spans="1:70" ht="13.5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7"/>
      <c r="N534" s="97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5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35"/>
      <c r="AY534" s="43"/>
      <c r="AZ534" s="35"/>
      <c r="BA534" s="35"/>
      <c r="BB534" s="35"/>
      <c r="BC534" s="35"/>
      <c r="BD534" s="35"/>
      <c r="BE534" s="40"/>
      <c r="BF534" s="44"/>
      <c r="BG534" s="35"/>
      <c r="BH534" s="40"/>
      <c r="BI534" s="44"/>
      <c r="BJ534" s="35"/>
      <c r="BK534" s="40"/>
      <c r="BL534" s="44"/>
      <c r="BM534" s="35"/>
      <c r="BN534" s="40"/>
      <c r="BO534" s="45"/>
      <c r="BP534" s="35"/>
      <c r="BQ534" s="40"/>
      <c r="BR534" s="46"/>
    </row>
    <row r="535" spans="1:70" ht="13.5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7"/>
      <c r="N535" s="97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5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35"/>
      <c r="AY535" s="43"/>
      <c r="AZ535" s="35"/>
      <c r="BA535" s="35"/>
      <c r="BB535" s="35"/>
      <c r="BC535" s="35"/>
      <c r="BD535" s="35"/>
      <c r="BE535" s="40"/>
      <c r="BF535" s="44"/>
      <c r="BG535" s="35"/>
      <c r="BH535" s="40"/>
      <c r="BI535" s="44"/>
      <c r="BJ535" s="35"/>
      <c r="BK535" s="40"/>
      <c r="BL535" s="44"/>
      <c r="BM535" s="35"/>
      <c r="BN535" s="40"/>
      <c r="BO535" s="45"/>
      <c r="BP535" s="35"/>
      <c r="BQ535" s="40"/>
      <c r="BR535" s="46"/>
    </row>
    <row r="536" spans="1:70" ht="13.5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7"/>
      <c r="N536" s="97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5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35"/>
      <c r="AY536" s="43"/>
      <c r="AZ536" s="35"/>
      <c r="BA536" s="35"/>
      <c r="BB536" s="35"/>
      <c r="BC536" s="35"/>
      <c r="BD536" s="35"/>
      <c r="BE536" s="40"/>
      <c r="BF536" s="44"/>
      <c r="BG536" s="35"/>
      <c r="BH536" s="40"/>
      <c r="BI536" s="44"/>
      <c r="BJ536" s="35"/>
      <c r="BK536" s="40"/>
      <c r="BL536" s="44"/>
      <c r="BM536" s="35"/>
      <c r="BN536" s="40"/>
      <c r="BO536" s="45"/>
      <c r="BP536" s="35"/>
      <c r="BQ536" s="40"/>
      <c r="BR536" s="46"/>
    </row>
    <row r="537" spans="1:70" ht="13.5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7"/>
      <c r="N537" s="97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5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35"/>
      <c r="AY537" s="43"/>
      <c r="AZ537" s="35"/>
      <c r="BA537" s="35"/>
      <c r="BB537" s="35"/>
      <c r="BC537" s="35"/>
      <c r="BD537" s="35"/>
      <c r="BE537" s="40"/>
      <c r="BF537" s="44"/>
      <c r="BG537" s="35"/>
      <c r="BH537" s="40"/>
      <c r="BI537" s="44"/>
      <c r="BJ537" s="35"/>
      <c r="BK537" s="40"/>
      <c r="BL537" s="44"/>
      <c r="BM537" s="35"/>
      <c r="BN537" s="40"/>
      <c r="BO537" s="45"/>
      <c r="BP537" s="35"/>
      <c r="BQ537" s="40"/>
      <c r="BR537" s="46"/>
    </row>
    <row r="538" spans="1:70" ht="13.5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7"/>
      <c r="N538" s="97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5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35"/>
      <c r="AY538" s="43"/>
      <c r="AZ538" s="35"/>
      <c r="BA538" s="35"/>
      <c r="BB538" s="35"/>
      <c r="BC538" s="35"/>
      <c r="BD538" s="35"/>
      <c r="BE538" s="40"/>
      <c r="BF538" s="44"/>
      <c r="BG538" s="35"/>
      <c r="BH538" s="40"/>
      <c r="BI538" s="44"/>
      <c r="BJ538" s="35"/>
      <c r="BK538" s="40"/>
      <c r="BL538" s="44"/>
      <c r="BM538" s="35"/>
      <c r="BN538" s="40"/>
      <c r="BO538" s="45"/>
      <c r="BP538" s="35"/>
      <c r="BQ538" s="40"/>
      <c r="BR538" s="46"/>
    </row>
    <row r="539" spans="1:70" ht="13.5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7"/>
      <c r="N539" s="97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5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35"/>
      <c r="AY539" s="43"/>
      <c r="AZ539" s="35"/>
      <c r="BA539" s="35"/>
      <c r="BB539" s="35"/>
      <c r="BC539" s="35"/>
      <c r="BD539" s="35"/>
      <c r="BE539" s="40"/>
      <c r="BF539" s="44"/>
      <c r="BG539" s="35"/>
      <c r="BH539" s="40"/>
      <c r="BI539" s="44"/>
      <c r="BJ539" s="35"/>
      <c r="BK539" s="40"/>
      <c r="BL539" s="44"/>
      <c r="BM539" s="35"/>
      <c r="BN539" s="40"/>
      <c r="BO539" s="45"/>
      <c r="BP539" s="35"/>
      <c r="BQ539" s="40"/>
      <c r="BR539" s="46"/>
    </row>
    <row r="540" spans="1:70" ht="13.5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7"/>
      <c r="N540" s="97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5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35"/>
      <c r="AY540" s="43"/>
      <c r="AZ540" s="35"/>
      <c r="BA540" s="35"/>
      <c r="BB540" s="35"/>
      <c r="BC540" s="35"/>
      <c r="BD540" s="35"/>
      <c r="BE540" s="40"/>
      <c r="BF540" s="44"/>
      <c r="BG540" s="35"/>
      <c r="BH540" s="40"/>
      <c r="BI540" s="44"/>
      <c r="BJ540" s="35"/>
      <c r="BK540" s="40"/>
      <c r="BL540" s="44"/>
      <c r="BM540" s="35"/>
      <c r="BN540" s="40"/>
      <c r="BO540" s="45"/>
      <c r="BP540" s="35"/>
      <c r="BQ540" s="40"/>
      <c r="BR540" s="46"/>
    </row>
    <row r="541" spans="1:70" ht="13.5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7"/>
      <c r="N541" s="97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5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35"/>
      <c r="AY541" s="43"/>
      <c r="AZ541" s="35"/>
      <c r="BA541" s="35"/>
      <c r="BB541" s="35"/>
      <c r="BC541" s="35"/>
      <c r="BD541" s="35"/>
      <c r="BE541" s="40"/>
      <c r="BF541" s="44"/>
      <c r="BG541" s="35"/>
      <c r="BH541" s="40"/>
      <c r="BI541" s="44"/>
      <c r="BJ541" s="35"/>
      <c r="BK541" s="40"/>
      <c r="BL541" s="44"/>
      <c r="BM541" s="35"/>
      <c r="BN541" s="40"/>
      <c r="BO541" s="45"/>
      <c r="BP541" s="35"/>
      <c r="BQ541" s="40"/>
      <c r="BR541" s="46"/>
    </row>
    <row r="542" spans="1:70" ht="13.5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7"/>
      <c r="N542" s="97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5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35"/>
      <c r="AY542" s="43"/>
      <c r="AZ542" s="35"/>
      <c r="BA542" s="35"/>
      <c r="BB542" s="35"/>
      <c r="BC542" s="35"/>
      <c r="BD542" s="35"/>
      <c r="BE542" s="40"/>
      <c r="BF542" s="44"/>
      <c r="BG542" s="35"/>
      <c r="BH542" s="40"/>
      <c r="BI542" s="44"/>
      <c r="BJ542" s="35"/>
      <c r="BK542" s="40"/>
      <c r="BL542" s="44"/>
      <c r="BM542" s="35"/>
      <c r="BN542" s="40"/>
      <c r="BO542" s="45"/>
      <c r="BP542" s="35"/>
      <c r="BQ542" s="40"/>
      <c r="BR542" s="46"/>
    </row>
    <row r="543" spans="1:70" ht="13.5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7"/>
      <c r="N543" s="97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5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35"/>
      <c r="AY543" s="43"/>
      <c r="AZ543" s="35"/>
      <c r="BA543" s="35"/>
      <c r="BB543" s="35"/>
      <c r="BC543" s="35"/>
      <c r="BD543" s="35"/>
      <c r="BE543" s="40"/>
      <c r="BF543" s="44"/>
      <c r="BG543" s="35"/>
      <c r="BH543" s="40"/>
      <c r="BI543" s="44"/>
      <c r="BJ543" s="35"/>
      <c r="BK543" s="40"/>
      <c r="BL543" s="44"/>
      <c r="BM543" s="35"/>
      <c r="BN543" s="40"/>
      <c r="BO543" s="45"/>
      <c r="BP543" s="35"/>
      <c r="BQ543" s="40"/>
      <c r="BR543" s="46"/>
    </row>
    <row r="544" spans="1:70" ht="13.5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7"/>
      <c r="N544" s="97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5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35"/>
      <c r="AY544" s="43"/>
      <c r="AZ544" s="35"/>
      <c r="BA544" s="35"/>
      <c r="BB544" s="35"/>
      <c r="BC544" s="35"/>
      <c r="BD544" s="35"/>
      <c r="BE544" s="40"/>
      <c r="BF544" s="44"/>
      <c r="BG544" s="35"/>
      <c r="BH544" s="40"/>
      <c r="BI544" s="44"/>
      <c r="BJ544" s="35"/>
      <c r="BK544" s="40"/>
      <c r="BL544" s="44"/>
      <c r="BM544" s="35"/>
      <c r="BN544" s="40"/>
      <c r="BO544" s="45"/>
      <c r="BP544" s="35"/>
      <c r="BQ544" s="40"/>
      <c r="BR544" s="46"/>
    </row>
    <row r="545" spans="1:70" ht="13.5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7"/>
      <c r="N545" s="97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5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35"/>
      <c r="AY545" s="43"/>
      <c r="AZ545" s="35"/>
      <c r="BA545" s="35"/>
      <c r="BB545" s="35"/>
      <c r="BC545" s="35"/>
      <c r="BD545" s="35"/>
      <c r="BE545" s="40"/>
      <c r="BF545" s="44"/>
      <c r="BG545" s="35"/>
      <c r="BH545" s="40"/>
      <c r="BI545" s="44"/>
      <c r="BJ545" s="35"/>
      <c r="BK545" s="40"/>
      <c r="BL545" s="44"/>
      <c r="BM545" s="35"/>
      <c r="BN545" s="40"/>
      <c r="BO545" s="45"/>
      <c r="BP545" s="35"/>
      <c r="BQ545" s="40"/>
      <c r="BR545" s="46"/>
    </row>
    <row r="546" spans="1:70" ht="13.5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7"/>
      <c r="N546" s="97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5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35"/>
      <c r="AY546" s="43"/>
      <c r="AZ546" s="35"/>
      <c r="BA546" s="35"/>
      <c r="BB546" s="35"/>
      <c r="BC546" s="35"/>
      <c r="BD546" s="35"/>
      <c r="BE546" s="40"/>
      <c r="BF546" s="44"/>
      <c r="BG546" s="35"/>
      <c r="BH546" s="40"/>
      <c r="BI546" s="44"/>
      <c r="BJ546" s="35"/>
      <c r="BK546" s="40"/>
      <c r="BL546" s="44"/>
      <c r="BM546" s="35"/>
      <c r="BN546" s="40"/>
      <c r="BO546" s="45"/>
      <c r="BP546" s="35"/>
      <c r="BQ546" s="40"/>
      <c r="BR546" s="46"/>
    </row>
    <row r="547" spans="1:70" ht="13.5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7"/>
      <c r="N547" s="97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5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35"/>
      <c r="AY547" s="43"/>
      <c r="AZ547" s="35"/>
      <c r="BA547" s="35"/>
      <c r="BB547" s="35"/>
      <c r="BC547" s="35"/>
      <c r="BD547" s="35"/>
      <c r="BE547" s="40"/>
      <c r="BF547" s="44"/>
      <c r="BG547" s="35"/>
      <c r="BH547" s="40"/>
      <c r="BI547" s="44"/>
      <c r="BJ547" s="35"/>
      <c r="BK547" s="40"/>
      <c r="BL547" s="44"/>
      <c r="BM547" s="35"/>
      <c r="BN547" s="40"/>
      <c r="BO547" s="45"/>
      <c r="BP547" s="35"/>
      <c r="BQ547" s="40"/>
      <c r="BR547" s="46"/>
    </row>
    <row r="548" spans="1:70" ht="13.5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7"/>
      <c r="N548" s="97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5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35"/>
      <c r="AY548" s="43"/>
      <c r="AZ548" s="35"/>
      <c r="BA548" s="35"/>
      <c r="BB548" s="35"/>
      <c r="BC548" s="35"/>
      <c r="BD548" s="35"/>
      <c r="BE548" s="40"/>
      <c r="BF548" s="44"/>
      <c r="BG548" s="35"/>
      <c r="BH548" s="40"/>
      <c r="BI548" s="44"/>
      <c r="BJ548" s="35"/>
      <c r="BK548" s="40"/>
      <c r="BL548" s="44"/>
      <c r="BM548" s="35"/>
      <c r="BN548" s="40"/>
      <c r="BO548" s="45"/>
      <c r="BP548" s="35"/>
      <c r="BQ548" s="40"/>
      <c r="BR548" s="46"/>
    </row>
    <row r="549" spans="1:70" ht="13.5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7"/>
      <c r="N549" s="97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5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35"/>
      <c r="AY549" s="43"/>
      <c r="AZ549" s="35"/>
      <c r="BA549" s="35"/>
      <c r="BB549" s="35"/>
      <c r="BC549" s="35"/>
      <c r="BD549" s="35"/>
      <c r="BE549" s="40"/>
      <c r="BF549" s="44"/>
      <c r="BG549" s="35"/>
      <c r="BH549" s="40"/>
      <c r="BI549" s="44"/>
      <c r="BJ549" s="35"/>
      <c r="BK549" s="40"/>
      <c r="BL549" s="44"/>
      <c r="BM549" s="35"/>
      <c r="BN549" s="40"/>
      <c r="BO549" s="45"/>
      <c r="BP549" s="35"/>
      <c r="BQ549" s="40"/>
      <c r="BR549" s="46"/>
    </row>
    <row r="550" spans="1:70" ht="13.5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7"/>
      <c r="N550" s="97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5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35"/>
      <c r="AY550" s="43"/>
      <c r="AZ550" s="35"/>
      <c r="BA550" s="35"/>
      <c r="BB550" s="35"/>
      <c r="BC550" s="35"/>
      <c r="BD550" s="35"/>
      <c r="BE550" s="40"/>
      <c r="BF550" s="44"/>
      <c r="BG550" s="35"/>
      <c r="BH550" s="40"/>
      <c r="BI550" s="44"/>
      <c r="BJ550" s="35"/>
      <c r="BK550" s="40"/>
      <c r="BL550" s="44"/>
      <c r="BM550" s="35"/>
      <c r="BN550" s="40"/>
      <c r="BO550" s="45"/>
      <c r="BP550" s="35"/>
      <c r="BQ550" s="40"/>
      <c r="BR550" s="46"/>
    </row>
    <row r="551" spans="1:70" ht="13.5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7"/>
      <c r="N551" s="97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5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35"/>
      <c r="AY551" s="43"/>
      <c r="AZ551" s="35"/>
      <c r="BA551" s="35"/>
      <c r="BB551" s="35"/>
      <c r="BC551" s="35"/>
      <c r="BD551" s="35"/>
      <c r="BE551" s="40"/>
      <c r="BF551" s="44"/>
      <c r="BG551" s="35"/>
      <c r="BH551" s="40"/>
      <c r="BI551" s="44"/>
      <c r="BJ551" s="35"/>
      <c r="BK551" s="40"/>
      <c r="BL551" s="44"/>
      <c r="BM551" s="35"/>
      <c r="BN551" s="40"/>
      <c r="BO551" s="45"/>
      <c r="BP551" s="35"/>
      <c r="BQ551" s="40"/>
      <c r="BR551" s="46"/>
    </row>
    <row r="552" spans="1:70" ht="13.5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7"/>
      <c r="N552" s="97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5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35"/>
      <c r="AY552" s="43"/>
      <c r="AZ552" s="35"/>
      <c r="BA552" s="35"/>
      <c r="BB552" s="35"/>
      <c r="BC552" s="35"/>
      <c r="BD552" s="35"/>
      <c r="BE552" s="40"/>
      <c r="BF552" s="44"/>
      <c r="BG552" s="35"/>
      <c r="BH552" s="40"/>
      <c r="BI552" s="44"/>
      <c r="BJ552" s="35"/>
      <c r="BK552" s="40"/>
      <c r="BL552" s="44"/>
      <c r="BM552" s="35"/>
      <c r="BN552" s="40"/>
      <c r="BO552" s="45"/>
      <c r="BP552" s="35"/>
      <c r="BQ552" s="40"/>
      <c r="BR552" s="46"/>
    </row>
    <row r="553" spans="1:70" ht="13.5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7"/>
      <c r="N553" s="97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5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35"/>
      <c r="AY553" s="43"/>
      <c r="AZ553" s="35"/>
      <c r="BA553" s="35"/>
      <c r="BB553" s="35"/>
      <c r="BC553" s="35"/>
      <c r="BD553" s="35"/>
      <c r="BE553" s="40"/>
      <c r="BF553" s="44"/>
      <c r="BG553" s="35"/>
      <c r="BH553" s="40"/>
      <c r="BI553" s="44"/>
      <c r="BJ553" s="35"/>
      <c r="BK553" s="40"/>
      <c r="BL553" s="44"/>
      <c r="BM553" s="35"/>
      <c r="BN553" s="40"/>
      <c r="BO553" s="45"/>
      <c r="BP553" s="35"/>
      <c r="BQ553" s="40"/>
      <c r="BR553" s="46"/>
    </row>
    <row r="554" spans="1:70" ht="13.5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7"/>
      <c r="N554" s="97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5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35"/>
      <c r="AY554" s="43"/>
      <c r="AZ554" s="35"/>
      <c r="BA554" s="35"/>
      <c r="BB554" s="35"/>
      <c r="BC554" s="35"/>
      <c r="BD554" s="35"/>
      <c r="BE554" s="40"/>
      <c r="BF554" s="44"/>
      <c r="BG554" s="35"/>
      <c r="BH554" s="40"/>
      <c r="BI554" s="44"/>
      <c r="BJ554" s="35"/>
      <c r="BK554" s="40"/>
      <c r="BL554" s="44"/>
      <c r="BM554" s="35"/>
      <c r="BN554" s="40"/>
      <c r="BO554" s="45"/>
      <c r="BP554" s="35"/>
      <c r="BQ554" s="40"/>
      <c r="BR554" s="46"/>
    </row>
    <row r="555" spans="1:70" ht="13.5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7"/>
      <c r="N555" s="97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5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35"/>
      <c r="AY555" s="43"/>
      <c r="AZ555" s="35"/>
      <c r="BA555" s="35"/>
      <c r="BB555" s="35"/>
      <c r="BC555" s="35"/>
      <c r="BD555" s="35"/>
      <c r="BE555" s="40"/>
      <c r="BF555" s="44"/>
      <c r="BG555" s="35"/>
      <c r="BH555" s="40"/>
      <c r="BI555" s="44"/>
      <c r="BJ555" s="35"/>
      <c r="BK555" s="40"/>
      <c r="BL555" s="44"/>
      <c r="BM555" s="35"/>
      <c r="BN555" s="40"/>
      <c r="BO555" s="45"/>
      <c r="BP555" s="35"/>
      <c r="BQ555" s="40"/>
      <c r="BR555" s="46"/>
    </row>
    <row r="556" spans="1:70" ht="13.5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7"/>
      <c r="N556" s="97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5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35"/>
      <c r="AY556" s="43"/>
      <c r="AZ556" s="35"/>
      <c r="BA556" s="35"/>
      <c r="BB556" s="35"/>
      <c r="BC556" s="35"/>
      <c r="BD556" s="35"/>
      <c r="BE556" s="40"/>
      <c r="BF556" s="44"/>
      <c r="BG556" s="35"/>
      <c r="BH556" s="40"/>
      <c r="BI556" s="44"/>
      <c r="BJ556" s="35"/>
      <c r="BK556" s="40"/>
      <c r="BL556" s="44"/>
      <c r="BM556" s="35"/>
      <c r="BN556" s="40"/>
      <c r="BO556" s="45"/>
      <c r="BP556" s="35"/>
      <c r="BQ556" s="40"/>
      <c r="BR556" s="46"/>
    </row>
    <row r="557" spans="1:70" ht="13.5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7"/>
      <c r="N557" s="97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5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35"/>
      <c r="AY557" s="43"/>
      <c r="AZ557" s="35"/>
      <c r="BA557" s="35"/>
      <c r="BB557" s="35"/>
      <c r="BC557" s="35"/>
      <c r="BD557" s="35"/>
      <c r="BE557" s="40"/>
      <c r="BF557" s="44"/>
      <c r="BG557" s="35"/>
      <c r="BH557" s="40"/>
      <c r="BI557" s="44"/>
      <c r="BJ557" s="35"/>
      <c r="BK557" s="40"/>
      <c r="BL557" s="44"/>
      <c r="BM557" s="35"/>
      <c r="BN557" s="40"/>
      <c r="BO557" s="45"/>
      <c r="BP557" s="35"/>
      <c r="BQ557" s="40"/>
      <c r="BR557" s="46"/>
    </row>
    <row r="558" spans="1:70" ht="13.5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7"/>
      <c r="N558" s="97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5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35"/>
      <c r="AY558" s="43"/>
      <c r="AZ558" s="35"/>
      <c r="BA558" s="35"/>
      <c r="BB558" s="35"/>
      <c r="BC558" s="35"/>
      <c r="BD558" s="35"/>
      <c r="BE558" s="40"/>
      <c r="BF558" s="44"/>
      <c r="BG558" s="35"/>
      <c r="BH558" s="40"/>
      <c r="BI558" s="44"/>
      <c r="BJ558" s="35"/>
      <c r="BK558" s="40"/>
      <c r="BL558" s="44"/>
      <c r="BM558" s="35"/>
      <c r="BN558" s="40"/>
      <c r="BO558" s="45"/>
      <c r="BP558" s="35"/>
      <c r="BQ558" s="40"/>
      <c r="BR558" s="46"/>
    </row>
    <row r="559" spans="1:70" ht="13.5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7"/>
      <c r="N559" s="97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5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35"/>
      <c r="AY559" s="43"/>
      <c r="AZ559" s="35"/>
      <c r="BA559" s="35"/>
      <c r="BB559" s="35"/>
      <c r="BC559" s="35"/>
      <c r="BD559" s="35"/>
      <c r="BE559" s="40"/>
      <c r="BF559" s="44"/>
      <c r="BG559" s="35"/>
      <c r="BH559" s="40"/>
      <c r="BI559" s="44"/>
      <c r="BJ559" s="35"/>
      <c r="BK559" s="40"/>
      <c r="BL559" s="44"/>
      <c r="BM559" s="35"/>
      <c r="BN559" s="40"/>
      <c r="BO559" s="45"/>
      <c r="BP559" s="35"/>
      <c r="BQ559" s="40"/>
      <c r="BR559" s="46"/>
    </row>
    <row r="560" spans="1:70" ht="13.5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7"/>
      <c r="N560" s="97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5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35"/>
      <c r="AY560" s="43"/>
      <c r="AZ560" s="35"/>
      <c r="BA560" s="35"/>
      <c r="BB560" s="35"/>
      <c r="BC560" s="35"/>
      <c r="BD560" s="35"/>
      <c r="BE560" s="40"/>
      <c r="BF560" s="44"/>
      <c r="BG560" s="35"/>
      <c r="BH560" s="40"/>
      <c r="BI560" s="44"/>
      <c r="BJ560" s="35"/>
      <c r="BK560" s="40"/>
      <c r="BL560" s="44"/>
      <c r="BM560" s="35"/>
      <c r="BN560" s="40"/>
      <c r="BO560" s="45"/>
      <c r="BP560" s="35"/>
      <c r="BQ560" s="40"/>
      <c r="BR560" s="46"/>
    </row>
    <row r="561" spans="1:70" ht="13.5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7"/>
      <c r="N561" s="97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5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35"/>
      <c r="AY561" s="43"/>
      <c r="AZ561" s="35"/>
      <c r="BA561" s="35"/>
      <c r="BB561" s="35"/>
      <c r="BC561" s="35"/>
      <c r="BD561" s="35"/>
      <c r="BE561" s="40"/>
      <c r="BF561" s="44"/>
      <c r="BG561" s="35"/>
      <c r="BH561" s="40"/>
      <c r="BI561" s="44"/>
      <c r="BJ561" s="35"/>
      <c r="BK561" s="40"/>
      <c r="BL561" s="44"/>
      <c r="BM561" s="35"/>
      <c r="BN561" s="40"/>
      <c r="BO561" s="45"/>
      <c r="BP561" s="35"/>
      <c r="BQ561" s="40"/>
      <c r="BR561" s="46"/>
    </row>
    <row r="562" spans="1:70" ht="13.5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7"/>
      <c r="N562" s="97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5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35"/>
      <c r="AY562" s="43"/>
      <c r="AZ562" s="35"/>
      <c r="BA562" s="35"/>
      <c r="BB562" s="35"/>
      <c r="BC562" s="35"/>
      <c r="BD562" s="35"/>
      <c r="BE562" s="40"/>
      <c r="BF562" s="44"/>
      <c r="BG562" s="35"/>
      <c r="BH562" s="40"/>
      <c r="BI562" s="44"/>
      <c r="BJ562" s="35"/>
      <c r="BK562" s="40"/>
      <c r="BL562" s="44"/>
      <c r="BM562" s="35"/>
      <c r="BN562" s="40"/>
      <c r="BO562" s="45"/>
      <c r="BP562" s="35"/>
      <c r="BQ562" s="40"/>
      <c r="BR562" s="46"/>
    </row>
    <row r="563" spans="1:70" ht="13.5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7"/>
      <c r="N563" s="97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5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35"/>
      <c r="AY563" s="43"/>
      <c r="AZ563" s="35"/>
      <c r="BA563" s="35"/>
      <c r="BB563" s="35"/>
      <c r="BC563" s="35"/>
      <c r="BD563" s="35"/>
      <c r="BE563" s="40"/>
      <c r="BF563" s="44"/>
      <c r="BG563" s="35"/>
      <c r="BH563" s="40"/>
      <c r="BI563" s="44"/>
      <c r="BJ563" s="35"/>
      <c r="BK563" s="40"/>
      <c r="BL563" s="44"/>
      <c r="BM563" s="35"/>
      <c r="BN563" s="40"/>
      <c r="BO563" s="45"/>
      <c r="BP563" s="35"/>
      <c r="BQ563" s="40"/>
      <c r="BR563" s="46"/>
    </row>
    <row r="564" spans="1:70" ht="13.5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7"/>
      <c r="N564" s="97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5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35"/>
      <c r="AY564" s="43"/>
      <c r="AZ564" s="35"/>
      <c r="BA564" s="35"/>
      <c r="BB564" s="35"/>
      <c r="BC564" s="35"/>
      <c r="BD564" s="35"/>
      <c r="BE564" s="40"/>
      <c r="BF564" s="44"/>
      <c r="BG564" s="35"/>
      <c r="BH564" s="40"/>
      <c r="BI564" s="44"/>
      <c r="BJ564" s="35"/>
      <c r="BK564" s="40"/>
      <c r="BL564" s="44"/>
      <c r="BM564" s="35"/>
      <c r="BN564" s="40"/>
      <c r="BO564" s="45"/>
      <c r="BP564" s="35"/>
      <c r="BQ564" s="40"/>
      <c r="BR564" s="46"/>
    </row>
    <row r="565" spans="1:70" ht="13.5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7"/>
      <c r="N565" s="97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5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35"/>
      <c r="AY565" s="43"/>
      <c r="AZ565" s="35"/>
      <c r="BA565" s="35"/>
      <c r="BB565" s="35"/>
      <c r="BC565" s="35"/>
      <c r="BD565" s="35"/>
      <c r="BE565" s="40"/>
      <c r="BF565" s="44"/>
      <c r="BG565" s="35"/>
      <c r="BH565" s="40"/>
      <c r="BI565" s="44"/>
      <c r="BJ565" s="35"/>
      <c r="BK565" s="40"/>
      <c r="BL565" s="44"/>
      <c r="BM565" s="35"/>
      <c r="BN565" s="40"/>
      <c r="BO565" s="45"/>
      <c r="BP565" s="35"/>
      <c r="BQ565" s="40"/>
      <c r="BR565" s="46"/>
    </row>
    <row r="566" spans="1:70" ht="13.5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7"/>
      <c r="N566" s="97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5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35"/>
      <c r="AY566" s="43"/>
      <c r="AZ566" s="35"/>
      <c r="BA566" s="35"/>
      <c r="BB566" s="35"/>
      <c r="BC566" s="35"/>
      <c r="BD566" s="35"/>
      <c r="BE566" s="40"/>
      <c r="BF566" s="44"/>
      <c r="BG566" s="35"/>
      <c r="BH566" s="40"/>
      <c r="BI566" s="44"/>
      <c r="BJ566" s="35"/>
      <c r="BK566" s="40"/>
      <c r="BL566" s="44"/>
      <c r="BM566" s="35"/>
      <c r="BN566" s="40"/>
      <c r="BO566" s="45"/>
      <c r="BP566" s="35"/>
      <c r="BQ566" s="40"/>
      <c r="BR566" s="46"/>
    </row>
    <row r="567" spans="1:70" ht="13.5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7"/>
      <c r="N567" s="97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5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35"/>
      <c r="AY567" s="43"/>
      <c r="AZ567" s="35"/>
      <c r="BA567" s="35"/>
      <c r="BB567" s="35"/>
      <c r="BC567" s="35"/>
      <c r="BD567" s="35"/>
      <c r="BE567" s="40"/>
      <c r="BF567" s="44"/>
      <c r="BG567" s="35"/>
      <c r="BH567" s="40"/>
      <c r="BI567" s="44"/>
      <c r="BJ567" s="35"/>
      <c r="BK567" s="40"/>
      <c r="BL567" s="44"/>
      <c r="BM567" s="35"/>
      <c r="BN567" s="40"/>
      <c r="BO567" s="45"/>
      <c r="BP567" s="35"/>
      <c r="BQ567" s="40"/>
      <c r="BR567" s="46"/>
    </row>
    <row r="568" spans="1:70" ht="13.5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7"/>
      <c r="N568" s="97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5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35"/>
      <c r="AY568" s="43"/>
      <c r="AZ568" s="35"/>
      <c r="BA568" s="35"/>
      <c r="BB568" s="35"/>
      <c r="BC568" s="35"/>
      <c r="BD568" s="35"/>
      <c r="BE568" s="40"/>
      <c r="BF568" s="44"/>
      <c r="BG568" s="35"/>
      <c r="BH568" s="40"/>
      <c r="BI568" s="44"/>
      <c r="BJ568" s="35"/>
      <c r="BK568" s="40"/>
      <c r="BL568" s="44"/>
      <c r="BM568" s="35"/>
      <c r="BN568" s="40"/>
      <c r="BO568" s="45"/>
      <c r="BP568" s="35"/>
      <c r="BQ568" s="40"/>
      <c r="BR568" s="46"/>
    </row>
    <row r="569" spans="1:70" ht="13.5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7"/>
      <c r="N569" s="97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5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35"/>
      <c r="AY569" s="43"/>
      <c r="AZ569" s="35"/>
      <c r="BA569" s="35"/>
      <c r="BB569" s="35"/>
      <c r="BC569" s="35"/>
      <c r="BD569" s="35"/>
      <c r="BE569" s="40"/>
      <c r="BF569" s="44"/>
      <c r="BG569" s="35"/>
      <c r="BH569" s="40"/>
      <c r="BI569" s="44"/>
      <c r="BJ569" s="35"/>
      <c r="BK569" s="40"/>
      <c r="BL569" s="44"/>
      <c r="BM569" s="35"/>
      <c r="BN569" s="40"/>
      <c r="BO569" s="45"/>
      <c r="BP569" s="35"/>
      <c r="BQ569" s="40"/>
      <c r="BR569" s="46"/>
    </row>
    <row r="570" spans="1:70" ht="13.5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7"/>
      <c r="N570" s="97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5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35"/>
      <c r="AY570" s="43"/>
      <c r="AZ570" s="35"/>
      <c r="BA570" s="35"/>
      <c r="BB570" s="35"/>
      <c r="BC570" s="35"/>
      <c r="BD570" s="35"/>
      <c r="BE570" s="40"/>
      <c r="BF570" s="44"/>
      <c r="BG570" s="35"/>
      <c r="BH570" s="40"/>
      <c r="BI570" s="44"/>
      <c r="BJ570" s="35"/>
      <c r="BK570" s="40"/>
      <c r="BL570" s="44"/>
      <c r="BM570" s="35"/>
      <c r="BN570" s="40"/>
      <c r="BO570" s="45"/>
      <c r="BP570" s="35"/>
      <c r="BQ570" s="40"/>
      <c r="BR570" s="46"/>
    </row>
    <row r="571" spans="1:70" ht="13.5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7"/>
      <c r="N571" s="97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5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35"/>
      <c r="AY571" s="43"/>
      <c r="AZ571" s="35"/>
      <c r="BA571" s="35"/>
      <c r="BB571" s="35"/>
      <c r="BC571" s="35"/>
      <c r="BD571" s="35"/>
      <c r="BE571" s="40"/>
      <c r="BF571" s="44"/>
      <c r="BG571" s="35"/>
      <c r="BH571" s="40"/>
      <c r="BI571" s="44"/>
      <c r="BJ571" s="35"/>
      <c r="BK571" s="40"/>
      <c r="BL571" s="44"/>
      <c r="BM571" s="35"/>
      <c r="BN571" s="40"/>
      <c r="BO571" s="45"/>
      <c r="BP571" s="35"/>
      <c r="BQ571" s="40"/>
      <c r="BR571" s="46"/>
    </row>
    <row r="572" spans="1:70" ht="13.5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7"/>
      <c r="N572" s="97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5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35"/>
      <c r="AY572" s="43"/>
      <c r="AZ572" s="35"/>
      <c r="BA572" s="35"/>
      <c r="BB572" s="35"/>
      <c r="BC572" s="35"/>
      <c r="BD572" s="35"/>
      <c r="BE572" s="40"/>
      <c r="BF572" s="44"/>
      <c r="BG572" s="35"/>
      <c r="BH572" s="40"/>
      <c r="BI572" s="44"/>
      <c r="BJ572" s="35"/>
      <c r="BK572" s="40"/>
      <c r="BL572" s="44"/>
      <c r="BM572" s="35"/>
      <c r="BN572" s="40"/>
      <c r="BO572" s="45"/>
      <c r="BP572" s="35"/>
      <c r="BQ572" s="40"/>
      <c r="BR572" s="46"/>
    </row>
    <row r="573" spans="1:70" ht="13.5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7"/>
      <c r="N573" s="97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5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35"/>
      <c r="AY573" s="43"/>
      <c r="AZ573" s="35"/>
      <c r="BA573" s="35"/>
      <c r="BB573" s="35"/>
      <c r="BC573" s="35"/>
      <c r="BD573" s="35"/>
      <c r="BE573" s="40"/>
      <c r="BF573" s="44"/>
      <c r="BG573" s="35"/>
      <c r="BH573" s="40"/>
      <c r="BI573" s="44"/>
      <c r="BJ573" s="35"/>
      <c r="BK573" s="40"/>
      <c r="BL573" s="44"/>
      <c r="BM573" s="35"/>
      <c r="BN573" s="40"/>
      <c r="BO573" s="45"/>
      <c r="BP573" s="35"/>
      <c r="BQ573" s="40"/>
      <c r="BR573" s="46"/>
    </row>
    <row r="574" spans="1:70" ht="13.5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7"/>
      <c r="N574" s="97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5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35"/>
      <c r="AY574" s="43"/>
      <c r="AZ574" s="35"/>
      <c r="BA574" s="35"/>
      <c r="BB574" s="35"/>
      <c r="BC574" s="35"/>
      <c r="BD574" s="35"/>
      <c r="BE574" s="40"/>
      <c r="BF574" s="44"/>
      <c r="BG574" s="35"/>
      <c r="BH574" s="40"/>
      <c r="BI574" s="44"/>
      <c r="BJ574" s="35"/>
      <c r="BK574" s="40"/>
      <c r="BL574" s="44"/>
      <c r="BM574" s="35"/>
      <c r="BN574" s="40"/>
      <c r="BO574" s="45"/>
      <c r="BP574" s="35"/>
      <c r="BQ574" s="40"/>
      <c r="BR574" s="46"/>
    </row>
    <row r="575" spans="1:70" ht="13.5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7"/>
      <c r="N575" s="97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5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35"/>
      <c r="AY575" s="43"/>
      <c r="AZ575" s="35"/>
      <c r="BA575" s="35"/>
      <c r="BB575" s="35"/>
      <c r="BC575" s="35"/>
      <c r="BD575" s="35"/>
      <c r="BE575" s="40"/>
      <c r="BF575" s="44"/>
      <c r="BG575" s="35"/>
      <c r="BH575" s="40"/>
      <c r="BI575" s="44"/>
      <c r="BJ575" s="35"/>
      <c r="BK575" s="40"/>
      <c r="BL575" s="44"/>
      <c r="BM575" s="35"/>
      <c r="BN575" s="40"/>
      <c r="BO575" s="45"/>
      <c r="BP575" s="35"/>
      <c r="BQ575" s="40"/>
      <c r="BR575" s="46"/>
    </row>
    <row r="576" spans="1:70" ht="13.5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7"/>
      <c r="N576" s="97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5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35"/>
      <c r="AY576" s="43"/>
      <c r="AZ576" s="35"/>
      <c r="BA576" s="35"/>
      <c r="BB576" s="35"/>
      <c r="BC576" s="35"/>
      <c r="BD576" s="35"/>
      <c r="BE576" s="40"/>
      <c r="BF576" s="44"/>
      <c r="BG576" s="35"/>
      <c r="BH576" s="40"/>
      <c r="BI576" s="44"/>
      <c r="BJ576" s="35"/>
      <c r="BK576" s="40"/>
      <c r="BL576" s="44"/>
      <c r="BM576" s="35"/>
      <c r="BN576" s="40"/>
      <c r="BO576" s="45"/>
      <c r="BP576" s="35"/>
      <c r="BQ576" s="40"/>
      <c r="BR576" s="46"/>
    </row>
    <row r="577" spans="1:70" ht="13.5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7"/>
      <c r="N577" s="97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5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35"/>
      <c r="AY577" s="43"/>
      <c r="AZ577" s="35"/>
      <c r="BA577" s="35"/>
      <c r="BB577" s="35"/>
      <c r="BC577" s="35"/>
      <c r="BD577" s="35"/>
      <c r="BE577" s="40"/>
      <c r="BF577" s="44"/>
      <c r="BG577" s="35"/>
      <c r="BH577" s="40"/>
      <c r="BI577" s="44"/>
      <c r="BJ577" s="35"/>
      <c r="BK577" s="40"/>
      <c r="BL577" s="44"/>
      <c r="BM577" s="35"/>
      <c r="BN577" s="40"/>
      <c r="BO577" s="45"/>
      <c r="BP577" s="35"/>
      <c r="BQ577" s="40"/>
      <c r="BR577" s="46"/>
    </row>
    <row r="578" spans="1:70" ht="13.5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7"/>
      <c r="N578" s="97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5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35"/>
      <c r="AY578" s="43"/>
      <c r="AZ578" s="35"/>
      <c r="BA578" s="35"/>
      <c r="BB578" s="35"/>
      <c r="BC578" s="35"/>
      <c r="BD578" s="35"/>
      <c r="BE578" s="40"/>
      <c r="BF578" s="44"/>
      <c r="BG578" s="35"/>
      <c r="BH578" s="40"/>
      <c r="BI578" s="44"/>
      <c r="BJ578" s="35"/>
      <c r="BK578" s="40"/>
      <c r="BL578" s="44"/>
      <c r="BM578" s="35"/>
      <c r="BN578" s="40"/>
      <c r="BO578" s="45"/>
      <c r="BP578" s="35"/>
      <c r="BQ578" s="40"/>
      <c r="BR578" s="46"/>
    </row>
    <row r="579" spans="1:70" ht="13.5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7"/>
      <c r="N579" s="97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5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35"/>
      <c r="AY579" s="43"/>
      <c r="AZ579" s="35"/>
      <c r="BA579" s="35"/>
      <c r="BB579" s="35"/>
      <c r="BC579" s="35"/>
      <c r="BD579" s="35"/>
      <c r="BE579" s="40"/>
      <c r="BF579" s="44"/>
      <c r="BG579" s="35"/>
      <c r="BH579" s="40"/>
      <c r="BI579" s="44"/>
      <c r="BJ579" s="35"/>
      <c r="BK579" s="40"/>
      <c r="BL579" s="44"/>
      <c r="BM579" s="35"/>
      <c r="BN579" s="40"/>
      <c r="BO579" s="45"/>
      <c r="BP579" s="35"/>
      <c r="BQ579" s="40"/>
      <c r="BR579" s="46"/>
    </row>
    <row r="580" spans="1:70" ht="13.5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7"/>
      <c r="N580" s="97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5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35"/>
      <c r="AY580" s="43"/>
      <c r="AZ580" s="35"/>
      <c r="BA580" s="35"/>
      <c r="BB580" s="35"/>
      <c r="BC580" s="35"/>
      <c r="BD580" s="35"/>
      <c r="BE580" s="40"/>
      <c r="BF580" s="44"/>
      <c r="BG580" s="35"/>
      <c r="BH580" s="40"/>
      <c r="BI580" s="44"/>
      <c r="BJ580" s="35"/>
      <c r="BK580" s="40"/>
      <c r="BL580" s="44"/>
      <c r="BM580" s="35"/>
      <c r="BN580" s="40"/>
      <c r="BO580" s="45"/>
      <c r="BP580" s="35"/>
      <c r="BQ580" s="40"/>
      <c r="BR580" s="46"/>
    </row>
    <row r="581" spans="1:70" ht="13.5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7"/>
      <c r="N581" s="97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5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35"/>
      <c r="AY581" s="43"/>
      <c r="AZ581" s="35"/>
      <c r="BA581" s="35"/>
      <c r="BB581" s="35"/>
      <c r="BC581" s="35"/>
      <c r="BD581" s="35"/>
      <c r="BE581" s="40"/>
      <c r="BF581" s="44"/>
      <c r="BG581" s="35"/>
      <c r="BH581" s="40"/>
      <c r="BI581" s="44"/>
      <c r="BJ581" s="35"/>
      <c r="BK581" s="40"/>
      <c r="BL581" s="44"/>
      <c r="BM581" s="35"/>
      <c r="BN581" s="40"/>
      <c r="BO581" s="45"/>
      <c r="BP581" s="35"/>
      <c r="BQ581" s="40"/>
      <c r="BR581" s="46"/>
    </row>
    <row r="582" spans="1:70" ht="13.5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7"/>
      <c r="N582" s="97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5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35"/>
      <c r="AY582" s="43"/>
      <c r="AZ582" s="35"/>
      <c r="BA582" s="35"/>
      <c r="BB582" s="35"/>
      <c r="BC582" s="35"/>
      <c r="BD582" s="35"/>
      <c r="BE582" s="40"/>
      <c r="BF582" s="44"/>
      <c r="BG582" s="35"/>
      <c r="BH582" s="40"/>
      <c r="BI582" s="44"/>
      <c r="BJ582" s="35"/>
      <c r="BK582" s="40"/>
      <c r="BL582" s="44"/>
      <c r="BM582" s="35"/>
      <c r="BN582" s="40"/>
      <c r="BO582" s="45"/>
      <c r="BP582" s="35"/>
      <c r="BQ582" s="40"/>
      <c r="BR582" s="46"/>
    </row>
    <row r="583" spans="1:70" ht="13.5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7"/>
      <c r="N583" s="97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5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35"/>
      <c r="AY583" s="43"/>
      <c r="AZ583" s="35"/>
      <c r="BA583" s="35"/>
      <c r="BB583" s="35"/>
      <c r="BC583" s="35"/>
      <c r="BD583" s="35"/>
      <c r="BE583" s="40"/>
      <c r="BF583" s="44"/>
      <c r="BG583" s="35"/>
      <c r="BH583" s="40"/>
      <c r="BI583" s="44"/>
      <c r="BJ583" s="35"/>
      <c r="BK583" s="40"/>
      <c r="BL583" s="44"/>
      <c r="BM583" s="35"/>
      <c r="BN583" s="40"/>
      <c r="BO583" s="45"/>
      <c r="BP583" s="35"/>
      <c r="BQ583" s="40"/>
      <c r="BR583" s="46"/>
    </row>
    <row r="584" spans="1:70" ht="13.5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7"/>
      <c r="N584" s="97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5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35"/>
      <c r="AY584" s="43"/>
      <c r="AZ584" s="35"/>
      <c r="BA584" s="35"/>
      <c r="BB584" s="35"/>
      <c r="BC584" s="35"/>
      <c r="BD584" s="35"/>
      <c r="BE584" s="40"/>
      <c r="BF584" s="44"/>
      <c r="BG584" s="35"/>
      <c r="BH584" s="40"/>
      <c r="BI584" s="44"/>
      <c r="BJ584" s="35"/>
      <c r="BK584" s="40"/>
      <c r="BL584" s="44"/>
      <c r="BM584" s="35"/>
      <c r="BN584" s="40"/>
      <c r="BO584" s="45"/>
      <c r="BP584" s="35"/>
      <c r="BQ584" s="40"/>
      <c r="BR584" s="46"/>
    </row>
    <row r="585" spans="1:70" ht="13.5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7"/>
      <c r="N585" s="97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5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35"/>
      <c r="AY585" s="43"/>
      <c r="AZ585" s="35"/>
      <c r="BA585" s="35"/>
      <c r="BB585" s="35"/>
      <c r="BC585" s="35"/>
      <c r="BD585" s="35"/>
      <c r="BE585" s="40"/>
      <c r="BF585" s="44"/>
      <c r="BG585" s="35"/>
      <c r="BH585" s="40"/>
      <c r="BI585" s="44"/>
      <c r="BJ585" s="35"/>
      <c r="BK585" s="40"/>
      <c r="BL585" s="44"/>
      <c r="BM585" s="35"/>
      <c r="BN585" s="40"/>
      <c r="BO585" s="45"/>
      <c r="BP585" s="35"/>
      <c r="BQ585" s="40"/>
      <c r="BR585" s="46"/>
    </row>
    <row r="586" spans="1:70" ht="13.5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7"/>
      <c r="N586" s="97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5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35"/>
      <c r="AY586" s="43"/>
      <c r="AZ586" s="35"/>
      <c r="BA586" s="35"/>
      <c r="BB586" s="35"/>
      <c r="BC586" s="35"/>
      <c r="BD586" s="35"/>
      <c r="BE586" s="40"/>
      <c r="BF586" s="44"/>
      <c r="BG586" s="35"/>
      <c r="BH586" s="40"/>
      <c r="BI586" s="44"/>
      <c r="BJ586" s="35"/>
      <c r="BK586" s="40"/>
      <c r="BL586" s="44"/>
      <c r="BM586" s="35"/>
      <c r="BN586" s="40"/>
      <c r="BO586" s="45"/>
      <c r="BP586" s="35"/>
      <c r="BQ586" s="40"/>
      <c r="BR586" s="46"/>
    </row>
    <row r="587" spans="1:70" ht="13.5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7"/>
      <c r="N587" s="97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5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35"/>
      <c r="AY587" s="43"/>
      <c r="AZ587" s="35"/>
      <c r="BA587" s="35"/>
      <c r="BB587" s="35"/>
      <c r="BC587" s="35"/>
      <c r="BD587" s="35"/>
      <c r="BE587" s="40"/>
      <c r="BF587" s="44"/>
      <c r="BG587" s="35"/>
      <c r="BH587" s="40"/>
      <c r="BI587" s="44"/>
      <c r="BJ587" s="35"/>
      <c r="BK587" s="40"/>
      <c r="BL587" s="44"/>
      <c r="BM587" s="35"/>
      <c r="BN587" s="40"/>
      <c r="BO587" s="45"/>
      <c r="BP587" s="35"/>
      <c r="BQ587" s="40"/>
      <c r="BR587" s="46"/>
    </row>
    <row r="588" spans="1:70" ht="13.5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7"/>
      <c r="N588" s="97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5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35"/>
      <c r="AY588" s="43"/>
      <c r="AZ588" s="35"/>
      <c r="BA588" s="35"/>
      <c r="BB588" s="35"/>
      <c r="BC588" s="35"/>
      <c r="BD588" s="35"/>
      <c r="BE588" s="40"/>
      <c r="BF588" s="44"/>
      <c r="BG588" s="35"/>
      <c r="BH588" s="40"/>
      <c r="BI588" s="44"/>
      <c r="BJ588" s="35"/>
      <c r="BK588" s="40"/>
      <c r="BL588" s="44"/>
      <c r="BM588" s="35"/>
      <c r="BN588" s="40"/>
      <c r="BO588" s="45"/>
      <c r="BP588" s="35"/>
      <c r="BQ588" s="40"/>
      <c r="BR588" s="46"/>
    </row>
    <row r="589" spans="1:70" ht="13.5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7"/>
      <c r="N589" s="97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5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35"/>
      <c r="AY589" s="43"/>
      <c r="AZ589" s="35"/>
      <c r="BA589" s="35"/>
      <c r="BB589" s="35"/>
      <c r="BC589" s="35"/>
      <c r="BD589" s="35"/>
      <c r="BE589" s="40"/>
      <c r="BF589" s="44"/>
      <c r="BG589" s="35"/>
      <c r="BH589" s="40"/>
      <c r="BI589" s="44"/>
      <c r="BJ589" s="35"/>
      <c r="BK589" s="40"/>
      <c r="BL589" s="44"/>
      <c r="BM589" s="35"/>
      <c r="BN589" s="40"/>
      <c r="BO589" s="45"/>
      <c r="BP589" s="35"/>
      <c r="BQ589" s="40"/>
      <c r="BR589" s="46"/>
    </row>
    <row r="590" spans="1:70" ht="13.5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7"/>
      <c r="N590" s="97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5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35"/>
      <c r="AY590" s="43"/>
      <c r="AZ590" s="35"/>
      <c r="BA590" s="35"/>
      <c r="BB590" s="35"/>
      <c r="BC590" s="35"/>
      <c r="BD590" s="35"/>
      <c r="BE590" s="40"/>
      <c r="BF590" s="44"/>
      <c r="BG590" s="35"/>
      <c r="BH590" s="40"/>
      <c r="BI590" s="44"/>
      <c r="BJ590" s="35"/>
      <c r="BK590" s="40"/>
      <c r="BL590" s="44"/>
      <c r="BM590" s="35"/>
      <c r="BN590" s="40"/>
      <c r="BO590" s="45"/>
      <c r="BP590" s="35"/>
      <c r="BQ590" s="40"/>
      <c r="BR590" s="46"/>
    </row>
    <row r="591" spans="1:70" ht="13.5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7"/>
      <c r="N591" s="97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5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35"/>
      <c r="AY591" s="43"/>
      <c r="AZ591" s="35"/>
      <c r="BA591" s="35"/>
      <c r="BB591" s="35"/>
      <c r="BC591" s="35"/>
      <c r="BD591" s="35"/>
      <c r="BE591" s="40"/>
      <c r="BF591" s="44"/>
      <c r="BG591" s="35"/>
      <c r="BH591" s="40"/>
      <c r="BI591" s="44"/>
      <c r="BJ591" s="35"/>
      <c r="BK591" s="40"/>
      <c r="BL591" s="44"/>
      <c r="BM591" s="35"/>
      <c r="BN591" s="40"/>
      <c r="BO591" s="45"/>
      <c r="BP591" s="35"/>
      <c r="BQ591" s="40"/>
      <c r="BR591" s="46"/>
    </row>
    <row r="592" spans="1:70" ht="13.5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7"/>
      <c r="N592" s="97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5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35"/>
      <c r="AY592" s="43"/>
      <c r="AZ592" s="35"/>
      <c r="BA592" s="35"/>
      <c r="BB592" s="35"/>
      <c r="BC592" s="35"/>
      <c r="BD592" s="35"/>
      <c r="BE592" s="40"/>
      <c r="BF592" s="44"/>
      <c r="BG592" s="35"/>
      <c r="BH592" s="40"/>
      <c r="BI592" s="44"/>
      <c r="BJ592" s="35"/>
      <c r="BK592" s="40"/>
      <c r="BL592" s="44"/>
      <c r="BM592" s="35"/>
      <c r="BN592" s="40"/>
      <c r="BO592" s="45"/>
      <c r="BP592" s="35"/>
      <c r="BQ592" s="40"/>
      <c r="BR592" s="46"/>
    </row>
    <row r="593" spans="1:70" ht="13.5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7"/>
      <c r="N593" s="97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5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35"/>
      <c r="AY593" s="43"/>
      <c r="AZ593" s="35"/>
      <c r="BA593" s="35"/>
      <c r="BB593" s="35"/>
      <c r="BC593" s="35"/>
      <c r="BD593" s="35"/>
      <c r="BE593" s="40"/>
      <c r="BF593" s="44"/>
      <c r="BG593" s="35"/>
      <c r="BH593" s="40"/>
      <c r="BI593" s="44"/>
      <c r="BJ593" s="35"/>
      <c r="BK593" s="40"/>
      <c r="BL593" s="44"/>
      <c r="BM593" s="35"/>
      <c r="BN593" s="40"/>
      <c r="BO593" s="45"/>
      <c r="BP593" s="35"/>
      <c r="BQ593" s="40"/>
      <c r="BR593" s="46"/>
    </row>
    <row r="594" spans="1:70" ht="13.5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7"/>
      <c r="N594" s="97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5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35"/>
      <c r="AY594" s="43"/>
      <c r="AZ594" s="35"/>
      <c r="BA594" s="35"/>
      <c r="BB594" s="35"/>
      <c r="BC594" s="35"/>
      <c r="BD594" s="35"/>
      <c r="BE594" s="40"/>
      <c r="BF594" s="44"/>
      <c r="BG594" s="35"/>
      <c r="BH594" s="40"/>
      <c r="BI594" s="44"/>
      <c r="BJ594" s="35"/>
      <c r="BK594" s="40"/>
      <c r="BL594" s="44"/>
      <c r="BM594" s="35"/>
      <c r="BN594" s="40"/>
      <c r="BO594" s="45"/>
      <c r="BP594" s="35"/>
      <c r="BQ594" s="40"/>
      <c r="BR594" s="46"/>
    </row>
    <row r="595" spans="1:70" ht="13.5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7"/>
      <c r="N595" s="97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5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35"/>
      <c r="AY595" s="43"/>
      <c r="AZ595" s="35"/>
      <c r="BA595" s="35"/>
      <c r="BB595" s="35"/>
      <c r="BC595" s="35"/>
      <c r="BD595" s="35"/>
      <c r="BE595" s="40"/>
      <c r="BF595" s="44"/>
      <c r="BG595" s="35"/>
      <c r="BH595" s="40"/>
      <c r="BI595" s="44"/>
      <c r="BJ595" s="35"/>
      <c r="BK595" s="40"/>
      <c r="BL595" s="44"/>
      <c r="BM595" s="35"/>
      <c r="BN595" s="40"/>
      <c r="BO595" s="45"/>
      <c r="BP595" s="35"/>
      <c r="BQ595" s="40"/>
      <c r="BR595" s="46"/>
    </row>
    <row r="596" spans="1:70" ht="13.5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7"/>
      <c r="N596" s="97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5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35"/>
      <c r="AY596" s="43"/>
      <c r="AZ596" s="35"/>
      <c r="BA596" s="35"/>
      <c r="BB596" s="35"/>
      <c r="BC596" s="35"/>
      <c r="BD596" s="35"/>
      <c r="BE596" s="40"/>
      <c r="BF596" s="44"/>
      <c r="BG596" s="35"/>
      <c r="BH596" s="40"/>
      <c r="BI596" s="44"/>
      <c r="BJ596" s="35"/>
      <c r="BK596" s="40"/>
      <c r="BL596" s="44"/>
      <c r="BM596" s="35"/>
      <c r="BN596" s="40"/>
      <c r="BO596" s="45"/>
      <c r="BP596" s="35"/>
      <c r="BQ596" s="40"/>
      <c r="BR596" s="46"/>
    </row>
    <row r="597" spans="1:70" ht="13.5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7"/>
      <c r="N597" s="97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5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35"/>
      <c r="AY597" s="43"/>
      <c r="AZ597" s="35"/>
      <c r="BA597" s="35"/>
      <c r="BB597" s="35"/>
      <c r="BC597" s="35"/>
      <c r="BD597" s="35"/>
      <c r="BE597" s="40"/>
      <c r="BF597" s="44"/>
      <c r="BG597" s="35"/>
      <c r="BH597" s="40"/>
      <c r="BI597" s="44"/>
      <c r="BJ597" s="35"/>
      <c r="BK597" s="40"/>
      <c r="BL597" s="44"/>
      <c r="BM597" s="35"/>
      <c r="BN597" s="40"/>
      <c r="BO597" s="45"/>
      <c r="BP597" s="35"/>
      <c r="BQ597" s="40"/>
      <c r="BR597" s="46"/>
    </row>
    <row r="598" spans="1:70" ht="13.5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7"/>
      <c r="N598" s="97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5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35"/>
      <c r="AY598" s="43"/>
      <c r="AZ598" s="35"/>
      <c r="BA598" s="35"/>
      <c r="BB598" s="35"/>
      <c r="BC598" s="35"/>
      <c r="BD598" s="35"/>
      <c r="BE598" s="40"/>
      <c r="BF598" s="44"/>
      <c r="BG598" s="35"/>
      <c r="BH598" s="40"/>
      <c r="BI598" s="44"/>
      <c r="BJ598" s="35"/>
      <c r="BK598" s="40"/>
      <c r="BL598" s="44"/>
      <c r="BM598" s="35"/>
      <c r="BN598" s="40"/>
      <c r="BO598" s="45"/>
      <c r="BP598" s="35"/>
      <c r="BQ598" s="40"/>
      <c r="BR598" s="46"/>
    </row>
    <row r="599" spans="1:70" ht="13.5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7"/>
      <c r="N599" s="97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5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35"/>
      <c r="AY599" s="43"/>
      <c r="AZ599" s="35"/>
      <c r="BA599" s="35"/>
      <c r="BB599" s="35"/>
      <c r="BC599" s="35"/>
      <c r="BD599" s="35"/>
      <c r="BE599" s="40"/>
      <c r="BF599" s="44"/>
      <c r="BG599" s="35"/>
      <c r="BH599" s="40"/>
      <c r="BI599" s="44"/>
      <c r="BJ599" s="35"/>
      <c r="BK599" s="40"/>
      <c r="BL599" s="44"/>
      <c r="BM599" s="35"/>
      <c r="BN599" s="40"/>
      <c r="BO599" s="45"/>
      <c r="BP599" s="35"/>
      <c r="BQ599" s="40"/>
      <c r="BR599" s="46"/>
    </row>
    <row r="600" spans="1:70" ht="13.5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7"/>
      <c r="N600" s="97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5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35"/>
      <c r="AY600" s="43"/>
      <c r="AZ600" s="35"/>
      <c r="BA600" s="35"/>
      <c r="BB600" s="35"/>
      <c r="BC600" s="35"/>
      <c r="BD600" s="35"/>
      <c r="BE600" s="40"/>
      <c r="BF600" s="44"/>
      <c r="BG600" s="35"/>
      <c r="BH600" s="40"/>
      <c r="BI600" s="44"/>
      <c r="BJ600" s="35"/>
      <c r="BK600" s="40"/>
      <c r="BL600" s="44"/>
      <c r="BM600" s="35"/>
      <c r="BN600" s="40"/>
      <c r="BO600" s="45"/>
      <c r="BP600" s="35"/>
      <c r="BQ600" s="40"/>
      <c r="BR600" s="46"/>
    </row>
    <row r="601" spans="1:70" ht="13.5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7"/>
      <c r="N601" s="97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5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35"/>
      <c r="AY601" s="43"/>
      <c r="AZ601" s="35"/>
      <c r="BA601" s="35"/>
      <c r="BB601" s="35"/>
      <c r="BC601" s="35"/>
      <c r="BD601" s="35"/>
      <c r="BE601" s="40"/>
      <c r="BF601" s="44"/>
      <c r="BG601" s="35"/>
      <c r="BH601" s="40"/>
      <c r="BI601" s="44"/>
      <c r="BJ601" s="35"/>
      <c r="BK601" s="40"/>
      <c r="BL601" s="44"/>
      <c r="BM601" s="35"/>
      <c r="BN601" s="40"/>
      <c r="BO601" s="45"/>
      <c r="BP601" s="35"/>
      <c r="BQ601" s="40"/>
      <c r="BR601" s="46"/>
    </row>
    <row r="602" spans="1:70" ht="13.5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7"/>
      <c r="N602" s="97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5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35"/>
      <c r="AY602" s="43"/>
      <c r="AZ602" s="35"/>
      <c r="BA602" s="35"/>
      <c r="BB602" s="35"/>
      <c r="BC602" s="35"/>
      <c r="BD602" s="35"/>
      <c r="BE602" s="40"/>
      <c r="BF602" s="44"/>
      <c r="BG602" s="35"/>
      <c r="BH602" s="40"/>
      <c r="BI602" s="44"/>
      <c r="BJ602" s="35"/>
      <c r="BK602" s="40"/>
      <c r="BL602" s="44"/>
      <c r="BM602" s="35"/>
      <c r="BN602" s="40"/>
      <c r="BO602" s="45"/>
      <c r="BP602" s="35"/>
      <c r="BQ602" s="40"/>
      <c r="BR602" s="46"/>
    </row>
    <row r="603" spans="1:70" ht="13.5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7"/>
      <c r="N603" s="97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5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35"/>
      <c r="AY603" s="43"/>
      <c r="AZ603" s="35"/>
      <c r="BA603" s="35"/>
      <c r="BB603" s="35"/>
      <c r="BC603" s="35"/>
      <c r="BD603" s="35"/>
      <c r="BE603" s="40"/>
      <c r="BF603" s="44"/>
      <c r="BG603" s="35"/>
      <c r="BH603" s="40"/>
      <c r="BI603" s="44"/>
      <c r="BJ603" s="35"/>
      <c r="BK603" s="40"/>
      <c r="BL603" s="44"/>
      <c r="BM603" s="35"/>
      <c r="BN603" s="40"/>
      <c r="BO603" s="45"/>
      <c r="BP603" s="35"/>
      <c r="BQ603" s="40"/>
      <c r="BR603" s="46"/>
    </row>
    <row r="604" spans="1:70" ht="13.5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7"/>
      <c r="N604" s="97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5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35"/>
      <c r="AY604" s="43"/>
      <c r="AZ604" s="35"/>
      <c r="BA604" s="35"/>
      <c r="BB604" s="35"/>
      <c r="BC604" s="35"/>
      <c r="BD604" s="35"/>
      <c r="BE604" s="40"/>
      <c r="BF604" s="44"/>
      <c r="BG604" s="35"/>
      <c r="BH604" s="40"/>
      <c r="BI604" s="44"/>
      <c r="BJ604" s="35"/>
      <c r="BK604" s="40"/>
      <c r="BL604" s="44"/>
      <c r="BM604" s="35"/>
      <c r="BN604" s="40"/>
      <c r="BO604" s="45"/>
      <c r="BP604" s="35"/>
      <c r="BQ604" s="40"/>
      <c r="BR604" s="46"/>
    </row>
    <row r="605" spans="1:70" ht="13.5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7"/>
      <c r="N605" s="97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5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35"/>
      <c r="AY605" s="43"/>
      <c r="AZ605" s="35"/>
      <c r="BA605" s="35"/>
      <c r="BB605" s="35"/>
      <c r="BC605" s="35"/>
      <c r="BD605" s="35"/>
      <c r="BE605" s="40"/>
      <c r="BF605" s="44"/>
      <c r="BG605" s="35"/>
      <c r="BH605" s="40"/>
      <c r="BI605" s="44"/>
      <c r="BJ605" s="35"/>
      <c r="BK605" s="40"/>
      <c r="BL605" s="44"/>
      <c r="BM605" s="35"/>
      <c r="BN605" s="40"/>
      <c r="BO605" s="45"/>
      <c r="BP605" s="35"/>
      <c r="BQ605" s="40"/>
      <c r="BR605" s="46"/>
    </row>
    <row r="606" spans="1:70" ht="13.5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7"/>
      <c r="N606" s="97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5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35"/>
      <c r="AY606" s="43"/>
      <c r="AZ606" s="35"/>
      <c r="BA606" s="35"/>
      <c r="BB606" s="35"/>
      <c r="BC606" s="35"/>
      <c r="BD606" s="35"/>
      <c r="BE606" s="40"/>
      <c r="BF606" s="44"/>
      <c r="BG606" s="35"/>
      <c r="BH606" s="40"/>
      <c r="BI606" s="44"/>
      <c r="BJ606" s="35"/>
      <c r="BK606" s="40"/>
      <c r="BL606" s="44"/>
      <c r="BM606" s="35"/>
      <c r="BN606" s="40"/>
      <c r="BO606" s="45"/>
      <c r="BP606" s="35"/>
      <c r="BQ606" s="40"/>
      <c r="BR606" s="46"/>
    </row>
    <row r="607" spans="1:70" ht="13.5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7"/>
      <c r="N607" s="97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5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35"/>
      <c r="AY607" s="43"/>
      <c r="AZ607" s="35"/>
      <c r="BA607" s="35"/>
      <c r="BB607" s="35"/>
      <c r="BC607" s="35"/>
      <c r="BD607" s="35"/>
      <c r="BE607" s="40"/>
      <c r="BF607" s="44"/>
      <c r="BG607" s="35"/>
      <c r="BH607" s="40"/>
      <c r="BI607" s="44"/>
      <c r="BJ607" s="35"/>
      <c r="BK607" s="40"/>
      <c r="BL607" s="44"/>
      <c r="BM607" s="35"/>
      <c r="BN607" s="40"/>
      <c r="BO607" s="45"/>
      <c r="BP607" s="35"/>
      <c r="BQ607" s="40"/>
      <c r="BR607" s="46"/>
    </row>
    <row r="608" spans="1:70" ht="13.5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7"/>
      <c r="N608" s="97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5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35"/>
      <c r="AY608" s="43"/>
      <c r="AZ608" s="35"/>
      <c r="BA608" s="35"/>
      <c r="BB608" s="35"/>
      <c r="BC608" s="35"/>
      <c r="BD608" s="35"/>
      <c r="BE608" s="40"/>
      <c r="BF608" s="44"/>
      <c r="BG608" s="35"/>
      <c r="BH608" s="40"/>
      <c r="BI608" s="44"/>
      <c r="BJ608" s="35"/>
      <c r="BK608" s="40"/>
      <c r="BL608" s="44"/>
      <c r="BM608" s="35"/>
      <c r="BN608" s="40"/>
      <c r="BO608" s="45"/>
      <c r="BP608" s="35"/>
      <c r="BQ608" s="40"/>
      <c r="BR608" s="46"/>
    </row>
    <row r="609" spans="1:70" ht="13.5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7"/>
      <c r="N609" s="97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5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35"/>
      <c r="AY609" s="43"/>
      <c r="AZ609" s="35"/>
      <c r="BA609" s="35"/>
      <c r="BB609" s="35"/>
      <c r="BC609" s="35"/>
      <c r="BD609" s="35"/>
      <c r="BE609" s="40"/>
      <c r="BF609" s="44"/>
      <c r="BG609" s="35"/>
      <c r="BH609" s="40"/>
      <c r="BI609" s="44"/>
      <c r="BJ609" s="35"/>
      <c r="BK609" s="40"/>
      <c r="BL609" s="44"/>
      <c r="BM609" s="35"/>
      <c r="BN609" s="40"/>
      <c r="BO609" s="45"/>
      <c r="BP609" s="35"/>
      <c r="BQ609" s="40"/>
      <c r="BR609" s="46"/>
    </row>
    <row r="610" spans="1:70" ht="13.5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7"/>
      <c r="N610" s="97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5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35"/>
      <c r="AY610" s="43"/>
      <c r="AZ610" s="35"/>
      <c r="BA610" s="35"/>
      <c r="BB610" s="35"/>
      <c r="BC610" s="35"/>
      <c r="BD610" s="35"/>
      <c r="BE610" s="40"/>
      <c r="BF610" s="44"/>
      <c r="BG610" s="35"/>
      <c r="BH610" s="40"/>
      <c r="BI610" s="44"/>
      <c r="BJ610" s="35"/>
      <c r="BK610" s="40"/>
      <c r="BL610" s="44"/>
      <c r="BM610" s="35"/>
      <c r="BN610" s="40"/>
      <c r="BO610" s="45"/>
      <c r="BP610" s="35"/>
      <c r="BQ610" s="40"/>
      <c r="BR610" s="46"/>
    </row>
    <row r="611" spans="1:70" ht="13.5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7"/>
      <c r="N611" s="97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5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35"/>
      <c r="AY611" s="43"/>
      <c r="AZ611" s="35"/>
      <c r="BA611" s="35"/>
      <c r="BB611" s="35"/>
      <c r="BC611" s="35"/>
      <c r="BD611" s="35"/>
      <c r="BE611" s="40"/>
      <c r="BF611" s="44"/>
      <c r="BG611" s="35"/>
      <c r="BH611" s="40"/>
      <c r="BI611" s="44"/>
      <c r="BJ611" s="35"/>
      <c r="BK611" s="40"/>
      <c r="BL611" s="44"/>
      <c r="BM611" s="35"/>
      <c r="BN611" s="40"/>
      <c r="BO611" s="45"/>
      <c r="BP611" s="35"/>
      <c r="BQ611" s="40"/>
      <c r="BR611" s="46"/>
    </row>
    <row r="612" spans="1:70" ht="13.5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7"/>
      <c r="N612" s="97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5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35"/>
      <c r="AY612" s="43"/>
      <c r="AZ612" s="35"/>
      <c r="BA612" s="35"/>
      <c r="BB612" s="35"/>
      <c r="BC612" s="35"/>
      <c r="BD612" s="35"/>
      <c r="BE612" s="40"/>
      <c r="BF612" s="44"/>
      <c r="BG612" s="35"/>
      <c r="BH612" s="40"/>
      <c r="BI612" s="44"/>
      <c r="BJ612" s="35"/>
      <c r="BK612" s="40"/>
      <c r="BL612" s="44"/>
      <c r="BM612" s="35"/>
      <c r="BN612" s="40"/>
      <c r="BO612" s="45"/>
      <c r="BP612" s="35"/>
      <c r="BQ612" s="40"/>
      <c r="BR612" s="46"/>
    </row>
    <row r="613" spans="1:70" ht="13.5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7"/>
      <c r="N613" s="97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5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35"/>
      <c r="AY613" s="43"/>
      <c r="AZ613" s="35"/>
      <c r="BA613" s="35"/>
      <c r="BB613" s="35"/>
      <c r="BC613" s="35"/>
      <c r="BD613" s="35"/>
      <c r="BE613" s="40"/>
      <c r="BF613" s="44"/>
      <c r="BG613" s="35"/>
      <c r="BH613" s="40"/>
      <c r="BI613" s="44"/>
      <c r="BJ613" s="35"/>
      <c r="BK613" s="40"/>
      <c r="BL613" s="44"/>
      <c r="BM613" s="35"/>
      <c r="BN613" s="40"/>
      <c r="BO613" s="45"/>
      <c r="BP613" s="35"/>
      <c r="BQ613" s="40"/>
      <c r="BR613" s="46"/>
    </row>
    <row r="614" spans="1:70" ht="13.5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7"/>
      <c r="N614" s="97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5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35"/>
      <c r="AY614" s="43"/>
      <c r="AZ614" s="35"/>
      <c r="BA614" s="35"/>
      <c r="BB614" s="35"/>
      <c r="BC614" s="35"/>
      <c r="BD614" s="35"/>
      <c r="BE614" s="40"/>
      <c r="BF614" s="44"/>
      <c r="BG614" s="35"/>
      <c r="BH614" s="40"/>
      <c r="BI614" s="44"/>
      <c r="BJ614" s="35"/>
      <c r="BK614" s="40"/>
      <c r="BL614" s="44"/>
      <c r="BM614" s="35"/>
      <c r="BN614" s="40"/>
      <c r="BO614" s="45"/>
      <c r="BP614" s="35"/>
      <c r="BQ614" s="40"/>
      <c r="BR614" s="46"/>
    </row>
    <row r="615" spans="1:70" ht="13.5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7"/>
      <c r="N615" s="97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5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35"/>
      <c r="AY615" s="43"/>
      <c r="AZ615" s="35"/>
      <c r="BA615" s="35"/>
      <c r="BB615" s="35"/>
      <c r="BC615" s="35"/>
      <c r="BD615" s="35"/>
      <c r="BE615" s="40"/>
      <c r="BF615" s="44"/>
      <c r="BG615" s="35"/>
      <c r="BH615" s="40"/>
      <c r="BI615" s="44"/>
      <c r="BJ615" s="35"/>
      <c r="BK615" s="40"/>
      <c r="BL615" s="44"/>
      <c r="BM615" s="35"/>
      <c r="BN615" s="40"/>
      <c r="BO615" s="45"/>
      <c r="BP615" s="35"/>
      <c r="BQ615" s="40"/>
      <c r="BR615" s="46"/>
    </row>
    <row r="616" spans="1:70" ht="13.5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7"/>
      <c r="N616" s="97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5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35"/>
      <c r="AY616" s="43"/>
      <c r="AZ616" s="35"/>
      <c r="BA616" s="35"/>
      <c r="BB616" s="35"/>
      <c r="BC616" s="35"/>
      <c r="BD616" s="35"/>
      <c r="BE616" s="40"/>
      <c r="BF616" s="44"/>
      <c r="BG616" s="35"/>
      <c r="BH616" s="40"/>
      <c r="BI616" s="44"/>
      <c r="BJ616" s="35"/>
      <c r="BK616" s="40"/>
      <c r="BL616" s="44"/>
      <c r="BM616" s="35"/>
      <c r="BN616" s="40"/>
      <c r="BO616" s="45"/>
      <c r="BP616" s="35"/>
      <c r="BQ616" s="40"/>
      <c r="BR616" s="46"/>
    </row>
    <row r="617" spans="1:70" ht="13.5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7"/>
      <c r="N617" s="97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5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35"/>
      <c r="AY617" s="43"/>
      <c r="AZ617" s="35"/>
      <c r="BA617" s="35"/>
      <c r="BB617" s="35"/>
      <c r="BC617" s="35"/>
      <c r="BD617" s="35"/>
      <c r="BE617" s="40"/>
      <c r="BF617" s="44"/>
      <c r="BG617" s="35"/>
      <c r="BH617" s="40"/>
      <c r="BI617" s="44"/>
      <c r="BJ617" s="35"/>
      <c r="BK617" s="40"/>
      <c r="BL617" s="44"/>
      <c r="BM617" s="35"/>
      <c r="BN617" s="40"/>
      <c r="BO617" s="45"/>
      <c r="BP617" s="35"/>
      <c r="BQ617" s="40"/>
      <c r="BR617" s="46"/>
    </row>
    <row r="618" spans="1:70" ht="13.5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7"/>
      <c r="N618" s="97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5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35"/>
      <c r="AY618" s="43"/>
      <c r="AZ618" s="35"/>
      <c r="BA618" s="35"/>
      <c r="BB618" s="35"/>
      <c r="BC618" s="35"/>
      <c r="BD618" s="35"/>
      <c r="BE618" s="40"/>
      <c r="BF618" s="44"/>
      <c r="BG618" s="35"/>
      <c r="BH618" s="40"/>
      <c r="BI618" s="44"/>
      <c r="BJ618" s="35"/>
      <c r="BK618" s="40"/>
      <c r="BL618" s="44"/>
      <c r="BM618" s="35"/>
      <c r="BN618" s="40"/>
      <c r="BO618" s="45"/>
      <c r="BP618" s="35"/>
      <c r="BQ618" s="40"/>
      <c r="BR618" s="46"/>
    </row>
    <row r="619" spans="1:70" ht="13.5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7"/>
      <c r="N619" s="97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5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35"/>
      <c r="AY619" s="43"/>
      <c r="AZ619" s="35"/>
      <c r="BA619" s="35"/>
      <c r="BB619" s="35"/>
      <c r="BC619" s="35"/>
      <c r="BD619" s="35"/>
      <c r="BE619" s="40"/>
      <c r="BF619" s="44"/>
      <c r="BG619" s="35"/>
      <c r="BH619" s="40"/>
      <c r="BI619" s="44"/>
      <c r="BJ619" s="35"/>
      <c r="BK619" s="40"/>
      <c r="BL619" s="44"/>
      <c r="BM619" s="35"/>
      <c r="BN619" s="40"/>
      <c r="BO619" s="45"/>
      <c r="BP619" s="35"/>
      <c r="BQ619" s="40"/>
      <c r="BR619" s="46"/>
    </row>
    <row r="620" spans="1:70" ht="13.5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7"/>
      <c r="N620" s="97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5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35"/>
      <c r="AY620" s="43"/>
      <c r="AZ620" s="35"/>
      <c r="BA620" s="35"/>
      <c r="BB620" s="35"/>
      <c r="BC620" s="35"/>
      <c r="BD620" s="35"/>
      <c r="BE620" s="40"/>
      <c r="BF620" s="44"/>
      <c r="BG620" s="35"/>
      <c r="BH620" s="40"/>
      <c r="BI620" s="44"/>
      <c r="BJ620" s="35"/>
      <c r="BK620" s="40"/>
      <c r="BL620" s="44"/>
      <c r="BM620" s="35"/>
      <c r="BN620" s="40"/>
      <c r="BO620" s="45"/>
      <c r="BP620" s="35"/>
      <c r="BQ620" s="40"/>
      <c r="BR620" s="46"/>
    </row>
    <row r="621" spans="1:70" ht="13.5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7"/>
      <c r="N621" s="97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5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35"/>
      <c r="AY621" s="43"/>
      <c r="AZ621" s="35"/>
      <c r="BA621" s="35"/>
      <c r="BB621" s="35"/>
      <c r="BC621" s="35"/>
      <c r="BD621" s="35"/>
      <c r="BE621" s="40"/>
      <c r="BF621" s="44"/>
      <c r="BG621" s="35"/>
      <c r="BH621" s="40"/>
      <c r="BI621" s="44"/>
      <c r="BJ621" s="35"/>
      <c r="BK621" s="40"/>
      <c r="BL621" s="44"/>
      <c r="BM621" s="35"/>
      <c r="BN621" s="40"/>
      <c r="BO621" s="45"/>
      <c r="BP621" s="35"/>
      <c r="BQ621" s="40"/>
      <c r="BR621" s="46"/>
    </row>
    <row r="622" spans="1:70" ht="13.5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7"/>
      <c r="N622" s="97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5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35"/>
      <c r="AY622" s="43"/>
      <c r="AZ622" s="35"/>
      <c r="BA622" s="35"/>
      <c r="BB622" s="35"/>
      <c r="BC622" s="35"/>
      <c r="BD622" s="35"/>
      <c r="BE622" s="40"/>
      <c r="BF622" s="44"/>
      <c r="BG622" s="35"/>
      <c r="BH622" s="40"/>
      <c r="BI622" s="44"/>
      <c r="BJ622" s="35"/>
      <c r="BK622" s="40"/>
      <c r="BL622" s="44"/>
      <c r="BM622" s="35"/>
      <c r="BN622" s="40"/>
      <c r="BO622" s="45"/>
      <c r="BP622" s="35"/>
      <c r="BQ622" s="40"/>
      <c r="BR622" s="46"/>
    </row>
    <row r="623" spans="1:70" ht="13.5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7"/>
      <c r="N623" s="97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5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35"/>
      <c r="AY623" s="43"/>
      <c r="AZ623" s="35"/>
      <c r="BA623" s="35"/>
      <c r="BB623" s="35"/>
      <c r="BC623" s="35"/>
      <c r="BD623" s="35"/>
      <c r="BE623" s="40"/>
      <c r="BF623" s="44"/>
      <c r="BG623" s="35"/>
      <c r="BH623" s="40"/>
      <c r="BI623" s="44"/>
      <c r="BJ623" s="35"/>
      <c r="BK623" s="40"/>
      <c r="BL623" s="44"/>
      <c r="BM623" s="35"/>
      <c r="BN623" s="40"/>
      <c r="BO623" s="45"/>
      <c r="BP623" s="35"/>
      <c r="BQ623" s="40"/>
      <c r="BR623" s="46"/>
    </row>
    <row r="624" spans="1:70" ht="13.5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7"/>
      <c r="N624" s="97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5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35"/>
      <c r="AY624" s="43"/>
      <c r="AZ624" s="35"/>
      <c r="BA624" s="35"/>
      <c r="BB624" s="35"/>
      <c r="BC624" s="35"/>
      <c r="BD624" s="35"/>
      <c r="BE624" s="40"/>
      <c r="BF624" s="44"/>
      <c r="BG624" s="35"/>
      <c r="BH624" s="40"/>
      <c r="BI624" s="44"/>
      <c r="BJ624" s="35"/>
      <c r="BK624" s="40"/>
      <c r="BL624" s="44"/>
      <c r="BM624" s="35"/>
      <c r="BN624" s="40"/>
      <c r="BO624" s="45"/>
      <c r="BP624" s="35"/>
      <c r="BQ624" s="40"/>
      <c r="BR624" s="46"/>
    </row>
    <row r="625" spans="1:70" ht="13.5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7"/>
      <c r="N625" s="97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5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35"/>
      <c r="AY625" s="43"/>
      <c r="AZ625" s="35"/>
      <c r="BA625" s="35"/>
      <c r="BB625" s="35"/>
      <c r="BC625" s="35"/>
      <c r="BD625" s="35"/>
      <c r="BE625" s="40"/>
      <c r="BF625" s="44"/>
      <c r="BG625" s="35"/>
      <c r="BH625" s="40"/>
      <c r="BI625" s="44"/>
      <c r="BJ625" s="35"/>
      <c r="BK625" s="40"/>
      <c r="BL625" s="44"/>
      <c r="BM625" s="35"/>
      <c r="BN625" s="40"/>
      <c r="BO625" s="45"/>
      <c r="BP625" s="35"/>
      <c r="BQ625" s="40"/>
      <c r="BR625" s="46"/>
    </row>
    <row r="626" spans="1:70" ht="13.5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7"/>
      <c r="N626" s="97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5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35"/>
      <c r="AY626" s="43"/>
      <c r="AZ626" s="35"/>
      <c r="BA626" s="35"/>
      <c r="BB626" s="35"/>
      <c r="BC626" s="35"/>
      <c r="BD626" s="35"/>
      <c r="BE626" s="40"/>
      <c r="BF626" s="44"/>
      <c r="BG626" s="35"/>
      <c r="BH626" s="40"/>
      <c r="BI626" s="44"/>
      <c r="BJ626" s="35"/>
      <c r="BK626" s="40"/>
      <c r="BL626" s="44"/>
      <c r="BM626" s="35"/>
      <c r="BN626" s="40"/>
      <c r="BO626" s="45"/>
      <c r="BP626" s="35"/>
      <c r="BQ626" s="40"/>
      <c r="BR626" s="46"/>
    </row>
    <row r="627" spans="1:70" ht="13.5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7"/>
      <c r="N627" s="97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5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35"/>
      <c r="AY627" s="43"/>
      <c r="AZ627" s="35"/>
      <c r="BA627" s="35"/>
      <c r="BB627" s="35"/>
      <c r="BC627" s="35"/>
      <c r="BD627" s="35"/>
      <c r="BE627" s="40"/>
      <c r="BF627" s="44"/>
      <c r="BG627" s="35"/>
      <c r="BH627" s="40"/>
      <c r="BI627" s="44"/>
      <c r="BJ627" s="35"/>
      <c r="BK627" s="40"/>
      <c r="BL627" s="44"/>
      <c r="BM627" s="35"/>
      <c r="BN627" s="40"/>
      <c r="BO627" s="45"/>
      <c r="BP627" s="35"/>
      <c r="BQ627" s="40"/>
      <c r="BR627" s="46"/>
    </row>
    <row r="628" spans="1:70" ht="13.5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7"/>
      <c r="N628" s="97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5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35"/>
      <c r="AY628" s="43"/>
      <c r="AZ628" s="35"/>
      <c r="BA628" s="35"/>
      <c r="BB628" s="35"/>
      <c r="BC628" s="35"/>
      <c r="BD628" s="35"/>
      <c r="BE628" s="40"/>
      <c r="BF628" s="44"/>
      <c r="BG628" s="35"/>
      <c r="BH628" s="40"/>
      <c r="BI628" s="44"/>
      <c r="BJ628" s="35"/>
      <c r="BK628" s="40"/>
      <c r="BL628" s="44"/>
      <c r="BM628" s="35"/>
      <c r="BN628" s="40"/>
      <c r="BO628" s="45"/>
      <c r="BP628" s="35"/>
      <c r="BQ628" s="40"/>
      <c r="BR628" s="46"/>
    </row>
    <row r="629" spans="1:70" ht="13.5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7"/>
      <c r="N629" s="97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5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35"/>
      <c r="AY629" s="43"/>
      <c r="AZ629" s="35"/>
      <c r="BA629" s="35"/>
      <c r="BB629" s="35"/>
      <c r="BC629" s="35"/>
      <c r="BD629" s="35"/>
      <c r="BE629" s="40"/>
      <c r="BF629" s="44"/>
      <c r="BG629" s="35"/>
      <c r="BH629" s="40"/>
      <c r="BI629" s="44"/>
      <c r="BJ629" s="35"/>
      <c r="BK629" s="40"/>
      <c r="BL629" s="44"/>
      <c r="BM629" s="35"/>
      <c r="BN629" s="40"/>
      <c r="BO629" s="45"/>
      <c r="BP629" s="35"/>
      <c r="BQ629" s="40"/>
      <c r="BR629" s="46"/>
    </row>
    <row r="630" spans="1:70" ht="13.5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7"/>
      <c r="N630" s="97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5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35"/>
      <c r="AY630" s="43"/>
      <c r="AZ630" s="35"/>
      <c r="BA630" s="35"/>
      <c r="BB630" s="35"/>
      <c r="BC630" s="35"/>
      <c r="BD630" s="35"/>
      <c r="BE630" s="40"/>
      <c r="BF630" s="44"/>
      <c r="BG630" s="35"/>
      <c r="BH630" s="40"/>
      <c r="BI630" s="44"/>
      <c r="BJ630" s="35"/>
      <c r="BK630" s="40"/>
      <c r="BL630" s="44"/>
      <c r="BM630" s="35"/>
      <c r="BN630" s="40"/>
      <c r="BO630" s="45"/>
      <c r="BP630" s="35"/>
      <c r="BQ630" s="40"/>
      <c r="BR630" s="46"/>
    </row>
    <row r="631" spans="1:70" ht="13.5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7"/>
      <c r="N631" s="97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5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35"/>
      <c r="AY631" s="43"/>
      <c r="AZ631" s="35"/>
      <c r="BA631" s="35"/>
      <c r="BB631" s="35"/>
      <c r="BC631" s="35"/>
      <c r="BD631" s="35"/>
      <c r="BE631" s="40"/>
      <c r="BF631" s="44"/>
      <c r="BG631" s="35"/>
      <c r="BH631" s="40"/>
      <c r="BI631" s="44"/>
      <c r="BJ631" s="35"/>
      <c r="BK631" s="40"/>
      <c r="BL631" s="44"/>
      <c r="BM631" s="35"/>
      <c r="BN631" s="40"/>
      <c r="BO631" s="45"/>
      <c r="BP631" s="35"/>
      <c r="BQ631" s="40"/>
      <c r="BR631" s="46"/>
    </row>
    <row r="632" spans="1:70" ht="13.5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7"/>
      <c r="N632" s="97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5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35"/>
      <c r="AY632" s="43"/>
      <c r="AZ632" s="35"/>
      <c r="BA632" s="35"/>
      <c r="BB632" s="35"/>
      <c r="BC632" s="35"/>
      <c r="BD632" s="35"/>
      <c r="BE632" s="40"/>
      <c r="BF632" s="44"/>
      <c r="BG632" s="35"/>
      <c r="BH632" s="40"/>
      <c r="BI632" s="44"/>
      <c r="BJ632" s="35"/>
      <c r="BK632" s="40"/>
      <c r="BL632" s="44"/>
      <c r="BM632" s="35"/>
      <c r="BN632" s="40"/>
      <c r="BO632" s="45"/>
      <c r="BP632" s="35"/>
      <c r="BQ632" s="40"/>
      <c r="BR632" s="46"/>
    </row>
    <row r="633" spans="1:70" ht="13.5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7"/>
      <c r="N633" s="97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5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35"/>
      <c r="AY633" s="43"/>
      <c r="AZ633" s="35"/>
      <c r="BA633" s="35"/>
      <c r="BB633" s="35"/>
      <c r="BC633" s="35"/>
      <c r="BD633" s="35"/>
      <c r="BE633" s="40"/>
      <c r="BF633" s="44"/>
      <c r="BG633" s="35"/>
      <c r="BH633" s="40"/>
      <c r="BI633" s="44"/>
      <c r="BJ633" s="35"/>
      <c r="BK633" s="40"/>
      <c r="BL633" s="44"/>
      <c r="BM633" s="35"/>
      <c r="BN633" s="40"/>
      <c r="BO633" s="45"/>
      <c r="BP633" s="35"/>
      <c r="BQ633" s="40"/>
      <c r="BR633" s="46"/>
    </row>
    <row r="634" spans="1:70" ht="13.5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7"/>
      <c r="N634" s="97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5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35"/>
      <c r="AY634" s="43"/>
      <c r="AZ634" s="35"/>
      <c r="BA634" s="35"/>
      <c r="BB634" s="35"/>
      <c r="BC634" s="35"/>
      <c r="BD634" s="35"/>
      <c r="BE634" s="40"/>
      <c r="BF634" s="44"/>
      <c r="BG634" s="35"/>
      <c r="BH634" s="40"/>
      <c r="BI634" s="44"/>
      <c r="BJ634" s="35"/>
      <c r="BK634" s="40"/>
      <c r="BL634" s="44"/>
      <c r="BM634" s="35"/>
      <c r="BN634" s="40"/>
      <c r="BO634" s="45"/>
      <c r="BP634" s="35"/>
      <c r="BQ634" s="40"/>
      <c r="BR634" s="46"/>
    </row>
    <row r="635" spans="1:70" ht="13.5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7"/>
      <c r="N635" s="97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5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35"/>
      <c r="AY635" s="43"/>
      <c r="AZ635" s="35"/>
      <c r="BA635" s="35"/>
      <c r="BB635" s="35"/>
      <c r="BC635" s="35"/>
      <c r="BD635" s="35"/>
      <c r="BE635" s="40"/>
      <c r="BF635" s="44"/>
      <c r="BG635" s="35"/>
      <c r="BH635" s="40"/>
      <c r="BI635" s="44"/>
      <c r="BJ635" s="35"/>
      <c r="BK635" s="40"/>
      <c r="BL635" s="44"/>
      <c r="BM635" s="35"/>
      <c r="BN635" s="40"/>
      <c r="BO635" s="45"/>
      <c r="BP635" s="35"/>
      <c r="BQ635" s="40"/>
      <c r="BR635" s="46"/>
    </row>
    <row r="636" spans="1:70" ht="13.5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7"/>
      <c r="N636" s="97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5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35"/>
      <c r="AY636" s="43"/>
      <c r="AZ636" s="35"/>
      <c r="BA636" s="35"/>
      <c r="BB636" s="35"/>
      <c r="BC636" s="35"/>
      <c r="BD636" s="35"/>
      <c r="BE636" s="40"/>
      <c r="BF636" s="44"/>
      <c r="BG636" s="35"/>
      <c r="BH636" s="40"/>
      <c r="BI636" s="44"/>
      <c r="BJ636" s="35"/>
      <c r="BK636" s="40"/>
      <c r="BL636" s="44"/>
      <c r="BM636" s="35"/>
      <c r="BN636" s="40"/>
      <c r="BO636" s="45"/>
      <c r="BP636" s="35"/>
      <c r="BQ636" s="40"/>
      <c r="BR636" s="46"/>
    </row>
    <row r="637" spans="1:70" ht="13.5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7"/>
      <c r="N637" s="97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5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35"/>
      <c r="AY637" s="43"/>
      <c r="AZ637" s="35"/>
      <c r="BA637" s="35"/>
      <c r="BB637" s="35"/>
      <c r="BC637" s="35"/>
      <c r="BD637" s="35"/>
      <c r="BE637" s="40"/>
      <c r="BF637" s="44"/>
      <c r="BG637" s="35"/>
      <c r="BH637" s="40"/>
      <c r="BI637" s="44"/>
      <c r="BJ637" s="35"/>
      <c r="BK637" s="40"/>
      <c r="BL637" s="44"/>
      <c r="BM637" s="35"/>
      <c r="BN637" s="40"/>
      <c r="BO637" s="45"/>
      <c r="BP637" s="35"/>
      <c r="BQ637" s="40"/>
      <c r="BR637" s="46"/>
    </row>
    <row r="638" spans="1:70" ht="13.5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7"/>
      <c r="N638" s="97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5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35"/>
      <c r="AY638" s="43"/>
      <c r="AZ638" s="35"/>
      <c r="BA638" s="35"/>
      <c r="BB638" s="35"/>
      <c r="BC638" s="35"/>
      <c r="BD638" s="35"/>
      <c r="BE638" s="40"/>
      <c r="BF638" s="44"/>
      <c r="BG638" s="35"/>
      <c r="BH638" s="40"/>
      <c r="BI638" s="44"/>
      <c r="BJ638" s="35"/>
      <c r="BK638" s="40"/>
      <c r="BL638" s="44"/>
      <c r="BM638" s="35"/>
      <c r="BN638" s="40"/>
      <c r="BO638" s="45"/>
      <c r="BP638" s="35"/>
      <c r="BQ638" s="40"/>
      <c r="BR638" s="46"/>
    </row>
    <row r="639" spans="1:70" ht="13.5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7"/>
      <c r="N639" s="97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5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35"/>
      <c r="AY639" s="43"/>
      <c r="AZ639" s="35"/>
      <c r="BA639" s="35"/>
      <c r="BB639" s="35"/>
      <c r="BC639" s="35"/>
      <c r="BD639" s="35"/>
      <c r="BE639" s="40"/>
      <c r="BF639" s="44"/>
      <c r="BG639" s="35"/>
      <c r="BH639" s="40"/>
      <c r="BI639" s="44"/>
      <c r="BJ639" s="35"/>
      <c r="BK639" s="40"/>
      <c r="BL639" s="44"/>
      <c r="BM639" s="35"/>
      <c r="BN639" s="40"/>
      <c r="BO639" s="45"/>
      <c r="BP639" s="35"/>
      <c r="BQ639" s="40"/>
      <c r="BR639" s="46"/>
    </row>
    <row r="640" spans="1:70" ht="13.5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7"/>
      <c r="N640" s="97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5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35"/>
      <c r="AY640" s="43"/>
      <c r="AZ640" s="35"/>
      <c r="BA640" s="35"/>
      <c r="BB640" s="35"/>
      <c r="BC640" s="35"/>
      <c r="BD640" s="35"/>
      <c r="BE640" s="40"/>
      <c r="BF640" s="44"/>
      <c r="BG640" s="35"/>
      <c r="BH640" s="40"/>
      <c r="BI640" s="44"/>
      <c r="BJ640" s="35"/>
      <c r="BK640" s="40"/>
      <c r="BL640" s="44"/>
      <c r="BM640" s="35"/>
      <c r="BN640" s="40"/>
      <c r="BO640" s="45"/>
      <c r="BP640" s="35"/>
      <c r="BQ640" s="40"/>
      <c r="BR640" s="46"/>
    </row>
    <row r="641" spans="1:70" ht="13.5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7"/>
      <c r="N641" s="97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5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35"/>
      <c r="AY641" s="43"/>
      <c r="AZ641" s="35"/>
      <c r="BA641" s="35"/>
      <c r="BB641" s="35"/>
      <c r="BC641" s="35"/>
      <c r="BD641" s="35"/>
      <c r="BE641" s="40"/>
      <c r="BF641" s="44"/>
      <c r="BG641" s="35"/>
      <c r="BH641" s="40"/>
      <c r="BI641" s="44"/>
      <c r="BJ641" s="35"/>
      <c r="BK641" s="40"/>
      <c r="BL641" s="44"/>
      <c r="BM641" s="35"/>
      <c r="BN641" s="40"/>
      <c r="BO641" s="45"/>
      <c r="BP641" s="35"/>
      <c r="BQ641" s="40"/>
      <c r="BR641" s="46"/>
    </row>
    <row r="642" spans="1:70" ht="13.5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7"/>
      <c r="N642" s="97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5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35"/>
      <c r="AY642" s="43"/>
      <c r="AZ642" s="35"/>
      <c r="BA642" s="35"/>
      <c r="BB642" s="35"/>
      <c r="BC642" s="35"/>
      <c r="BD642" s="35"/>
      <c r="BE642" s="40"/>
      <c r="BF642" s="44"/>
      <c r="BG642" s="35"/>
      <c r="BH642" s="40"/>
      <c r="BI642" s="44"/>
      <c r="BJ642" s="35"/>
      <c r="BK642" s="40"/>
      <c r="BL642" s="44"/>
      <c r="BM642" s="35"/>
      <c r="BN642" s="40"/>
      <c r="BO642" s="45"/>
      <c r="BP642" s="35"/>
      <c r="BQ642" s="40"/>
      <c r="BR642" s="46"/>
    </row>
    <row r="643" spans="1:70" ht="13.5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7"/>
      <c r="N643" s="97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5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35"/>
      <c r="AY643" s="43"/>
      <c r="AZ643" s="35"/>
      <c r="BA643" s="35"/>
      <c r="BB643" s="35"/>
      <c r="BC643" s="35"/>
      <c r="BD643" s="35"/>
      <c r="BE643" s="40"/>
      <c r="BF643" s="44"/>
      <c r="BG643" s="35"/>
      <c r="BH643" s="40"/>
      <c r="BI643" s="44"/>
      <c r="BJ643" s="35"/>
      <c r="BK643" s="40"/>
      <c r="BL643" s="44"/>
      <c r="BM643" s="35"/>
      <c r="BN643" s="40"/>
      <c r="BO643" s="45"/>
      <c r="BP643" s="35"/>
      <c r="BQ643" s="40"/>
      <c r="BR643" s="46"/>
    </row>
    <row r="644" spans="1:70" ht="13.5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7"/>
      <c r="N644" s="97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5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35"/>
      <c r="AY644" s="43"/>
      <c r="AZ644" s="35"/>
      <c r="BA644" s="35"/>
      <c r="BB644" s="35"/>
      <c r="BC644" s="35"/>
      <c r="BD644" s="35"/>
      <c r="BE644" s="40"/>
      <c r="BF644" s="44"/>
      <c r="BG644" s="35"/>
      <c r="BH644" s="40"/>
      <c r="BI644" s="44"/>
      <c r="BJ644" s="35"/>
      <c r="BK644" s="40"/>
      <c r="BL644" s="44"/>
      <c r="BM644" s="35"/>
      <c r="BN644" s="40"/>
      <c r="BO644" s="45"/>
      <c r="BP644" s="35"/>
      <c r="BQ644" s="40"/>
      <c r="BR644" s="46"/>
    </row>
    <row r="645" spans="1:70" ht="13.5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7"/>
      <c r="N645" s="97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5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35"/>
      <c r="AY645" s="43"/>
      <c r="AZ645" s="35"/>
      <c r="BA645" s="35"/>
      <c r="BB645" s="35"/>
      <c r="BC645" s="35"/>
      <c r="BD645" s="35"/>
      <c r="BE645" s="40"/>
      <c r="BF645" s="44"/>
      <c r="BG645" s="35"/>
      <c r="BH645" s="40"/>
      <c r="BI645" s="44"/>
      <c r="BJ645" s="35"/>
      <c r="BK645" s="40"/>
      <c r="BL645" s="44"/>
      <c r="BM645" s="35"/>
      <c r="BN645" s="40"/>
      <c r="BO645" s="45"/>
      <c r="BP645" s="35"/>
      <c r="BQ645" s="40"/>
      <c r="BR645" s="46"/>
    </row>
    <row r="646" spans="1:70" ht="13.5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7"/>
      <c r="N646" s="97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5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35"/>
      <c r="AY646" s="43"/>
      <c r="AZ646" s="35"/>
      <c r="BA646" s="35"/>
      <c r="BB646" s="35"/>
      <c r="BC646" s="35"/>
      <c r="BD646" s="35"/>
      <c r="BE646" s="40"/>
      <c r="BF646" s="44"/>
      <c r="BG646" s="35"/>
      <c r="BH646" s="40"/>
      <c r="BI646" s="44"/>
      <c r="BJ646" s="35"/>
      <c r="BK646" s="40"/>
      <c r="BL646" s="44"/>
      <c r="BM646" s="35"/>
      <c r="BN646" s="40"/>
      <c r="BO646" s="45"/>
      <c r="BP646" s="35"/>
      <c r="BQ646" s="40"/>
      <c r="BR646" s="46"/>
    </row>
    <row r="647" spans="1:70" ht="13.5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7"/>
      <c r="N647" s="97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5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35"/>
      <c r="AY647" s="43"/>
      <c r="AZ647" s="35"/>
      <c r="BA647" s="35"/>
      <c r="BB647" s="35"/>
      <c r="BC647" s="35"/>
      <c r="BD647" s="35"/>
      <c r="BE647" s="40"/>
      <c r="BF647" s="44"/>
      <c r="BG647" s="35"/>
      <c r="BH647" s="40"/>
      <c r="BI647" s="44"/>
      <c r="BJ647" s="35"/>
      <c r="BK647" s="40"/>
      <c r="BL647" s="44"/>
      <c r="BM647" s="35"/>
      <c r="BN647" s="40"/>
      <c r="BO647" s="45"/>
      <c r="BP647" s="35"/>
      <c r="BQ647" s="40"/>
      <c r="BR647" s="46"/>
    </row>
    <row r="648" spans="1:70" ht="13.5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7"/>
      <c r="N648" s="97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5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35"/>
      <c r="AY648" s="43"/>
      <c r="AZ648" s="35"/>
      <c r="BA648" s="35"/>
      <c r="BB648" s="35"/>
      <c r="BC648" s="35"/>
      <c r="BD648" s="35"/>
      <c r="BE648" s="40"/>
      <c r="BF648" s="44"/>
      <c r="BG648" s="35"/>
      <c r="BH648" s="40"/>
      <c r="BI648" s="44"/>
      <c r="BJ648" s="35"/>
      <c r="BK648" s="40"/>
      <c r="BL648" s="44"/>
      <c r="BM648" s="35"/>
      <c r="BN648" s="40"/>
      <c r="BO648" s="45"/>
      <c r="BP648" s="35"/>
      <c r="BQ648" s="40"/>
      <c r="BR648" s="46"/>
    </row>
    <row r="649" spans="1:70" ht="13.5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7"/>
      <c r="N649" s="97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5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35"/>
      <c r="AY649" s="43"/>
      <c r="AZ649" s="35"/>
      <c r="BA649" s="35"/>
      <c r="BB649" s="35"/>
      <c r="BC649" s="35"/>
      <c r="BD649" s="35"/>
      <c r="BE649" s="40"/>
      <c r="BF649" s="44"/>
      <c r="BG649" s="35"/>
      <c r="BH649" s="40"/>
      <c r="BI649" s="44"/>
      <c r="BJ649" s="35"/>
      <c r="BK649" s="40"/>
      <c r="BL649" s="44"/>
      <c r="BM649" s="35"/>
      <c r="BN649" s="40"/>
      <c r="BO649" s="45"/>
      <c r="BP649" s="35"/>
      <c r="BQ649" s="40"/>
      <c r="BR649" s="46"/>
    </row>
    <row r="650" spans="1:70" ht="13.5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7"/>
      <c r="N650" s="97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5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35"/>
      <c r="AY650" s="43"/>
      <c r="AZ650" s="35"/>
      <c r="BA650" s="35"/>
      <c r="BB650" s="35"/>
      <c r="BC650" s="35"/>
      <c r="BD650" s="35"/>
      <c r="BE650" s="40"/>
      <c r="BF650" s="44"/>
      <c r="BG650" s="35"/>
      <c r="BH650" s="40"/>
      <c r="BI650" s="44"/>
      <c r="BJ650" s="35"/>
      <c r="BK650" s="40"/>
      <c r="BL650" s="44"/>
      <c r="BM650" s="35"/>
      <c r="BN650" s="40"/>
      <c r="BO650" s="45"/>
      <c r="BP650" s="35"/>
      <c r="BQ650" s="40"/>
      <c r="BR650" s="46"/>
    </row>
    <row r="651" spans="1:70" ht="13.5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7"/>
      <c r="N651" s="97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5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35"/>
      <c r="AY651" s="43"/>
      <c r="AZ651" s="35"/>
      <c r="BA651" s="35"/>
      <c r="BB651" s="35"/>
      <c r="BC651" s="35"/>
      <c r="BD651" s="35"/>
      <c r="BE651" s="40"/>
      <c r="BF651" s="44"/>
      <c r="BG651" s="35"/>
      <c r="BH651" s="40"/>
      <c r="BI651" s="44"/>
      <c r="BJ651" s="35"/>
      <c r="BK651" s="40"/>
      <c r="BL651" s="44"/>
      <c r="BM651" s="35"/>
      <c r="BN651" s="40"/>
      <c r="BO651" s="45"/>
      <c r="BP651" s="35"/>
      <c r="BQ651" s="40"/>
      <c r="BR651" s="46"/>
    </row>
    <row r="652" spans="1:70" ht="13.5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7"/>
      <c r="N652" s="97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5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35"/>
      <c r="AY652" s="43"/>
      <c r="AZ652" s="35"/>
      <c r="BA652" s="35"/>
      <c r="BB652" s="35"/>
      <c r="BC652" s="35"/>
      <c r="BD652" s="35"/>
      <c r="BE652" s="40"/>
      <c r="BF652" s="44"/>
      <c r="BG652" s="35"/>
      <c r="BH652" s="40"/>
      <c r="BI652" s="44"/>
      <c r="BJ652" s="35"/>
      <c r="BK652" s="40"/>
      <c r="BL652" s="44"/>
      <c r="BM652" s="35"/>
      <c r="BN652" s="40"/>
      <c r="BO652" s="45"/>
      <c r="BP652" s="35"/>
      <c r="BQ652" s="40"/>
      <c r="BR652" s="46"/>
    </row>
    <row r="653" spans="1:70" ht="13.5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7"/>
      <c r="N653" s="97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5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35"/>
      <c r="AY653" s="43"/>
      <c r="AZ653" s="35"/>
      <c r="BA653" s="35"/>
      <c r="BB653" s="35"/>
      <c r="BC653" s="35"/>
      <c r="BD653" s="35"/>
      <c r="BE653" s="40"/>
      <c r="BF653" s="44"/>
      <c r="BG653" s="35"/>
      <c r="BH653" s="40"/>
      <c r="BI653" s="44"/>
      <c r="BJ653" s="35"/>
      <c r="BK653" s="40"/>
      <c r="BL653" s="44"/>
      <c r="BM653" s="35"/>
      <c r="BN653" s="40"/>
      <c r="BO653" s="45"/>
      <c r="BP653" s="35"/>
      <c r="BQ653" s="40"/>
      <c r="BR653" s="46"/>
    </row>
    <row r="654" spans="1:70" ht="13.5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7"/>
      <c r="N654" s="97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5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35"/>
      <c r="AY654" s="43"/>
      <c r="AZ654" s="35"/>
      <c r="BA654" s="35"/>
      <c r="BB654" s="35"/>
      <c r="BC654" s="35"/>
      <c r="BD654" s="35"/>
      <c r="BE654" s="40"/>
      <c r="BF654" s="44"/>
      <c r="BG654" s="35"/>
      <c r="BH654" s="40"/>
      <c r="BI654" s="44"/>
      <c r="BJ654" s="35"/>
      <c r="BK654" s="40"/>
      <c r="BL654" s="44"/>
      <c r="BM654" s="35"/>
      <c r="BN654" s="40"/>
      <c r="BO654" s="45"/>
      <c r="BP654" s="35"/>
      <c r="BQ654" s="40"/>
      <c r="BR654" s="46"/>
    </row>
    <row r="655" spans="1:70" ht="13.5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7"/>
      <c r="N655" s="97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5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35"/>
      <c r="AY655" s="43"/>
      <c r="AZ655" s="35"/>
      <c r="BA655" s="35"/>
      <c r="BB655" s="35"/>
      <c r="BC655" s="35"/>
      <c r="BD655" s="35"/>
      <c r="BE655" s="40"/>
      <c r="BF655" s="44"/>
      <c r="BG655" s="35"/>
      <c r="BH655" s="40"/>
      <c r="BI655" s="44"/>
      <c r="BJ655" s="35"/>
      <c r="BK655" s="40"/>
      <c r="BL655" s="44"/>
      <c r="BM655" s="35"/>
      <c r="BN655" s="40"/>
      <c r="BO655" s="45"/>
      <c r="BP655" s="35"/>
      <c r="BQ655" s="40"/>
      <c r="BR655" s="46"/>
    </row>
    <row r="656" spans="1:70" ht="13.5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7"/>
      <c r="N656" s="97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5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35"/>
      <c r="AY656" s="43"/>
      <c r="AZ656" s="35"/>
      <c r="BA656" s="35"/>
      <c r="BB656" s="35"/>
      <c r="BC656" s="35"/>
      <c r="BD656" s="35"/>
      <c r="BE656" s="40"/>
      <c r="BF656" s="44"/>
      <c r="BG656" s="35"/>
      <c r="BH656" s="40"/>
      <c r="BI656" s="44"/>
      <c r="BJ656" s="35"/>
      <c r="BK656" s="40"/>
      <c r="BL656" s="44"/>
      <c r="BM656" s="35"/>
      <c r="BN656" s="40"/>
      <c r="BO656" s="45"/>
      <c r="BP656" s="35"/>
      <c r="BQ656" s="40"/>
      <c r="BR656" s="46"/>
    </row>
    <row r="657" spans="1:70" ht="13.5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7"/>
      <c r="N657" s="97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5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35"/>
      <c r="AY657" s="43"/>
      <c r="AZ657" s="35"/>
      <c r="BA657" s="35"/>
      <c r="BB657" s="35"/>
      <c r="BC657" s="35"/>
      <c r="BD657" s="35"/>
      <c r="BE657" s="40"/>
      <c r="BF657" s="44"/>
      <c r="BG657" s="35"/>
      <c r="BH657" s="40"/>
      <c r="BI657" s="44"/>
      <c r="BJ657" s="35"/>
      <c r="BK657" s="40"/>
      <c r="BL657" s="44"/>
      <c r="BM657" s="35"/>
      <c r="BN657" s="40"/>
      <c r="BO657" s="45"/>
      <c r="BP657" s="35"/>
      <c r="BQ657" s="40"/>
      <c r="BR657" s="46"/>
    </row>
    <row r="658" spans="1:70" ht="13.5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7"/>
      <c r="N658" s="97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5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35"/>
      <c r="AY658" s="43"/>
      <c r="AZ658" s="35"/>
      <c r="BA658" s="35"/>
      <c r="BB658" s="35"/>
      <c r="BC658" s="35"/>
      <c r="BD658" s="35"/>
      <c r="BE658" s="40"/>
      <c r="BF658" s="44"/>
      <c r="BG658" s="35"/>
      <c r="BH658" s="40"/>
      <c r="BI658" s="44"/>
      <c r="BJ658" s="35"/>
      <c r="BK658" s="40"/>
      <c r="BL658" s="44"/>
      <c r="BM658" s="35"/>
      <c r="BN658" s="40"/>
      <c r="BO658" s="45"/>
      <c r="BP658" s="35"/>
      <c r="BQ658" s="40"/>
      <c r="BR658" s="46"/>
    </row>
    <row r="659" spans="1:70" ht="13.5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7"/>
      <c r="N659" s="97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5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35"/>
      <c r="AY659" s="43"/>
      <c r="AZ659" s="35"/>
      <c r="BA659" s="35"/>
      <c r="BB659" s="35"/>
      <c r="BC659" s="35"/>
      <c r="BD659" s="35"/>
      <c r="BE659" s="40"/>
      <c r="BF659" s="44"/>
      <c r="BG659" s="35"/>
      <c r="BH659" s="40"/>
      <c r="BI659" s="44"/>
      <c r="BJ659" s="35"/>
      <c r="BK659" s="40"/>
      <c r="BL659" s="44"/>
      <c r="BM659" s="35"/>
      <c r="BN659" s="40"/>
      <c r="BO659" s="45"/>
      <c r="BP659" s="35"/>
      <c r="BQ659" s="40"/>
      <c r="BR659" s="46"/>
    </row>
    <row r="660" spans="1:70" ht="13.5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7"/>
      <c r="N660" s="97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5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35"/>
      <c r="AY660" s="43"/>
      <c r="AZ660" s="35"/>
      <c r="BA660" s="35"/>
      <c r="BB660" s="35"/>
      <c r="BC660" s="35"/>
      <c r="BD660" s="35"/>
      <c r="BE660" s="40"/>
      <c r="BF660" s="44"/>
      <c r="BG660" s="35"/>
      <c r="BH660" s="40"/>
      <c r="BI660" s="44"/>
      <c r="BJ660" s="35"/>
      <c r="BK660" s="40"/>
      <c r="BL660" s="44"/>
      <c r="BM660" s="35"/>
      <c r="BN660" s="40"/>
      <c r="BO660" s="45"/>
      <c r="BP660" s="35"/>
      <c r="BQ660" s="40"/>
      <c r="BR660" s="46"/>
    </row>
    <row r="661" spans="1:70" ht="13.5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7"/>
      <c r="N661" s="97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5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35"/>
      <c r="AY661" s="43"/>
      <c r="AZ661" s="35"/>
      <c r="BA661" s="35"/>
      <c r="BB661" s="35"/>
      <c r="BC661" s="35"/>
      <c r="BD661" s="35"/>
      <c r="BE661" s="40"/>
      <c r="BF661" s="44"/>
      <c r="BG661" s="35"/>
      <c r="BH661" s="40"/>
      <c r="BI661" s="44"/>
      <c r="BJ661" s="35"/>
      <c r="BK661" s="40"/>
      <c r="BL661" s="44"/>
      <c r="BM661" s="35"/>
      <c r="BN661" s="40"/>
      <c r="BO661" s="45"/>
      <c r="BP661" s="35"/>
      <c r="BQ661" s="40"/>
      <c r="BR661" s="46"/>
    </row>
    <row r="662" spans="1:70" ht="13.5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7"/>
      <c r="N662" s="97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5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35"/>
      <c r="AY662" s="43"/>
      <c r="AZ662" s="35"/>
      <c r="BA662" s="35"/>
      <c r="BB662" s="35"/>
      <c r="BC662" s="35"/>
      <c r="BD662" s="35"/>
      <c r="BE662" s="40"/>
      <c r="BF662" s="44"/>
      <c r="BG662" s="35"/>
      <c r="BH662" s="40"/>
      <c r="BI662" s="44"/>
      <c r="BJ662" s="35"/>
      <c r="BK662" s="40"/>
      <c r="BL662" s="44"/>
      <c r="BM662" s="35"/>
      <c r="BN662" s="40"/>
      <c r="BO662" s="45"/>
      <c r="BP662" s="35"/>
      <c r="BQ662" s="40"/>
      <c r="BR662" s="46"/>
    </row>
    <row r="663" spans="1:70" ht="13.5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7"/>
      <c r="N663" s="97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5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35"/>
      <c r="AY663" s="43"/>
      <c r="AZ663" s="35"/>
      <c r="BA663" s="35"/>
      <c r="BB663" s="35"/>
      <c r="BC663" s="35"/>
      <c r="BD663" s="35"/>
      <c r="BE663" s="40"/>
      <c r="BF663" s="44"/>
      <c r="BG663" s="35"/>
      <c r="BH663" s="40"/>
      <c r="BI663" s="44"/>
      <c r="BJ663" s="35"/>
      <c r="BK663" s="40"/>
      <c r="BL663" s="44"/>
      <c r="BM663" s="35"/>
      <c r="BN663" s="40"/>
      <c r="BO663" s="45"/>
      <c r="BP663" s="35"/>
      <c r="BQ663" s="40"/>
      <c r="BR663" s="46"/>
    </row>
    <row r="664" spans="1:70" ht="13.5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7"/>
      <c r="N664" s="97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5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35"/>
      <c r="AY664" s="43"/>
      <c r="AZ664" s="35"/>
      <c r="BA664" s="35"/>
      <c r="BB664" s="35"/>
      <c r="BC664" s="35"/>
      <c r="BD664" s="35"/>
      <c r="BE664" s="40"/>
      <c r="BF664" s="44"/>
      <c r="BG664" s="35"/>
      <c r="BH664" s="40"/>
      <c r="BI664" s="44"/>
      <c r="BJ664" s="35"/>
      <c r="BK664" s="40"/>
      <c r="BL664" s="44"/>
      <c r="BM664" s="35"/>
      <c r="BN664" s="40"/>
      <c r="BO664" s="45"/>
      <c r="BP664" s="35"/>
      <c r="BQ664" s="40"/>
      <c r="BR664" s="46"/>
    </row>
    <row r="665" spans="1:70" ht="13.5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7"/>
      <c r="N665" s="97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5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35"/>
      <c r="AY665" s="43"/>
      <c r="AZ665" s="35"/>
      <c r="BA665" s="35"/>
      <c r="BB665" s="35"/>
      <c r="BC665" s="35"/>
      <c r="BD665" s="35"/>
      <c r="BE665" s="40"/>
      <c r="BF665" s="44"/>
      <c r="BG665" s="35"/>
      <c r="BH665" s="40"/>
      <c r="BI665" s="44"/>
      <c r="BJ665" s="35"/>
      <c r="BK665" s="40"/>
      <c r="BL665" s="44"/>
      <c r="BM665" s="35"/>
      <c r="BN665" s="40"/>
      <c r="BO665" s="45"/>
      <c r="BP665" s="35"/>
      <c r="BQ665" s="40"/>
      <c r="BR665" s="46"/>
    </row>
    <row r="666" spans="1:70" ht="13.5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7"/>
      <c r="N666" s="97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5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35"/>
      <c r="AY666" s="43"/>
      <c r="AZ666" s="35"/>
      <c r="BA666" s="35"/>
      <c r="BB666" s="35"/>
      <c r="BC666" s="35"/>
      <c r="BD666" s="35"/>
      <c r="BE666" s="40"/>
      <c r="BF666" s="44"/>
      <c r="BG666" s="35"/>
      <c r="BH666" s="40"/>
      <c r="BI666" s="44"/>
      <c r="BJ666" s="35"/>
      <c r="BK666" s="40"/>
      <c r="BL666" s="44"/>
      <c r="BM666" s="35"/>
      <c r="BN666" s="40"/>
      <c r="BO666" s="45"/>
      <c r="BP666" s="35"/>
      <c r="BQ666" s="40"/>
      <c r="BR666" s="46"/>
    </row>
    <row r="667" spans="1:70" ht="13.5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7"/>
      <c r="N667" s="97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5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35"/>
      <c r="AY667" s="43"/>
      <c r="AZ667" s="35"/>
      <c r="BA667" s="35"/>
      <c r="BB667" s="35"/>
      <c r="BC667" s="35"/>
      <c r="BD667" s="35"/>
      <c r="BE667" s="40"/>
      <c r="BF667" s="44"/>
      <c r="BG667" s="35"/>
      <c r="BH667" s="40"/>
      <c r="BI667" s="44"/>
      <c r="BJ667" s="35"/>
      <c r="BK667" s="40"/>
      <c r="BL667" s="44"/>
      <c r="BM667" s="35"/>
      <c r="BN667" s="40"/>
      <c r="BO667" s="45"/>
      <c r="BP667" s="35"/>
      <c r="BQ667" s="40"/>
      <c r="BR667" s="46"/>
    </row>
    <row r="668" spans="1:70" ht="13.5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7"/>
      <c r="N668" s="97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5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35"/>
      <c r="AY668" s="43"/>
      <c r="AZ668" s="35"/>
      <c r="BA668" s="35"/>
      <c r="BB668" s="35"/>
      <c r="BC668" s="35"/>
      <c r="BD668" s="35"/>
      <c r="BE668" s="40"/>
      <c r="BF668" s="44"/>
      <c r="BG668" s="35"/>
      <c r="BH668" s="40"/>
      <c r="BI668" s="44"/>
      <c r="BJ668" s="35"/>
      <c r="BK668" s="40"/>
      <c r="BL668" s="44"/>
      <c r="BM668" s="35"/>
      <c r="BN668" s="40"/>
      <c r="BO668" s="45"/>
      <c r="BP668" s="35"/>
      <c r="BQ668" s="40"/>
      <c r="BR668" s="46"/>
    </row>
    <row r="669" spans="1:70" ht="13.5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7"/>
      <c r="N669" s="97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5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35"/>
      <c r="AY669" s="43"/>
      <c r="AZ669" s="35"/>
      <c r="BA669" s="35"/>
      <c r="BB669" s="35"/>
      <c r="BC669" s="35"/>
      <c r="BD669" s="35"/>
      <c r="BE669" s="40"/>
      <c r="BF669" s="44"/>
      <c r="BG669" s="35"/>
      <c r="BH669" s="40"/>
      <c r="BI669" s="44"/>
      <c r="BJ669" s="35"/>
      <c r="BK669" s="40"/>
      <c r="BL669" s="44"/>
      <c r="BM669" s="35"/>
      <c r="BN669" s="40"/>
      <c r="BO669" s="45"/>
      <c r="BP669" s="35"/>
      <c r="BQ669" s="40"/>
      <c r="BR669" s="46"/>
    </row>
    <row r="670" spans="1:70" ht="13.5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7"/>
      <c r="N670" s="97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5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35"/>
      <c r="AY670" s="43"/>
      <c r="AZ670" s="35"/>
      <c r="BA670" s="35"/>
      <c r="BB670" s="35"/>
      <c r="BC670" s="35"/>
      <c r="BD670" s="35"/>
      <c r="BE670" s="40"/>
      <c r="BF670" s="44"/>
      <c r="BG670" s="35"/>
      <c r="BH670" s="40"/>
      <c r="BI670" s="44"/>
      <c r="BJ670" s="35"/>
      <c r="BK670" s="40"/>
      <c r="BL670" s="44"/>
      <c r="BM670" s="35"/>
      <c r="BN670" s="40"/>
      <c r="BO670" s="45"/>
      <c r="BP670" s="35"/>
      <c r="BQ670" s="40"/>
      <c r="BR670" s="46"/>
    </row>
    <row r="671" spans="1:70" ht="13.5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7"/>
      <c r="N671" s="97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5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35"/>
      <c r="AY671" s="43"/>
      <c r="AZ671" s="35"/>
      <c r="BA671" s="35"/>
      <c r="BB671" s="35"/>
      <c r="BC671" s="35"/>
      <c r="BD671" s="35"/>
      <c r="BE671" s="40"/>
      <c r="BF671" s="44"/>
      <c r="BG671" s="35"/>
      <c r="BH671" s="40"/>
      <c r="BI671" s="44"/>
      <c r="BJ671" s="35"/>
      <c r="BK671" s="40"/>
      <c r="BL671" s="44"/>
      <c r="BM671" s="35"/>
      <c r="BN671" s="40"/>
      <c r="BO671" s="45"/>
      <c r="BP671" s="35"/>
      <c r="BQ671" s="40"/>
      <c r="BR671" s="46"/>
    </row>
    <row r="672" spans="1:70" ht="13.5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7"/>
      <c r="N672" s="97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5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35"/>
      <c r="AY672" s="43"/>
      <c r="AZ672" s="35"/>
      <c r="BA672" s="35"/>
      <c r="BB672" s="35"/>
      <c r="BC672" s="35"/>
      <c r="BD672" s="35"/>
      <c r="BE672" s="40"/>
      <c r="BF672" s="44"/>
      <c r="BG672" s="35"/>
      <c r="BH672" s="40"/>
      <c r="BI672" s="44"/>
      <c r="BJ672" s="35"/>
      <c r="BK672" s="40"/>
      <c r="BL672" s="44"/>
      <c r="BM672" s="35"/>
      <c r="BN672" s="40"/>
      <c r="BO672" s="45"/>
      <c r="BP672" s="35"/>
      <c r="BQ672" s="40"/>
      <c r="BR672" s="46"/>
    </row>
    <row r="673" spans="1:70" ht="13.5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7"/>
      <c r="N673" s="97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5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35"/>
      <c r="AY673" s="43"/>
      <c r="AZ673" s="35"/>
      <c r="BA673" s="35"/>
      <c r="BB673" s="35"/>
      <c r="BC673" s="35"/>
      <c r="BD673" s="35"/>
      <c r="BE673" s="40"/>
      <c r="BF673" s="44"/>
      <c r="BG673" s="35"/>
      <c r="BH673" s="40"/>
      <c r="BI673" s="44"/>
      <c r="BJ673" s="35"/>
      <c r="BK673" s="40"/>
      <c r="BL673" s="44"/>
      <c r="BM673" s="35"/>
      <c r="BN673" s="40"/>
      <c r="BO673" s="45"/>
      <c r="BP673" s="35"/>
      <c r="BQ673" s="40"/>
      <c r="BR673" s="46"/>
    </row>
    <row r="674" spans="1:70" ht="13.5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7"/>
      <c r="N674" s="97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5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35"/>
      <c r="AY674" s="43"/>
      <c r="AZ674" s="35"/>
      <c r="BA674" s="35"/>
      <c r="BB674" s="35"/>
      <c r="BC674" s="35"/>
      <c r="BD674" s="35"/>
      <c r="BE674" s="40"/>
      <c r="BF674" s="44"/>
      <c r="BG674" s="35"/>
      <c r="BH674" s="40"/>
      <c r="BI674" s="44"/>
      <c r="BJ674" s="35"/>
      <c r="BK674" s="40"/>
      <c r="BL674" s="44"/>
      <c r="BM674" s="35"/>
      <c r="BN674" s="40"/>
      <c r="BO674" s="45"/>
      <c r="BP674" s="35"/>
      <c r="BQ674" s="40"/>
      <c r="BR674" s="46"/>
    </row>
    <row r="675" spans="1:70" ht="13.5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7"/>
      <c r="N675" s="97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5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35"/>
      <c r="AY675" s="43"/>
      <c r="AZ675" s="35"/>
      <c r="BA675" s="35"/>
      <c r="BB675" s="35"/>
      <c r="BC675" s="35"/>
      <c r="BD675" s="35"/>
      <c r="BE675" s="40"/>
      <c r="BF675" s="44"/>
      <c r="BG675" s="35"/>
      <c r="BH675" s="40"/>
      <c r="BI675" s="44"/>
      <c r="BJ675" s="35"/>
      <c r="BK675" s="40"/>
      <c r="BL675" s="44"/>
      <c r="BM675" s="35"/>
      <c r="BN675" s="40"/>
      <c r="BO675" s="45"/>
      <c r="BP675" s="35"/>
      <c r="BQ675" s="40"/>
      <c r="BR675" s="46"/>
    </row>
    <row r="676" spans="1:70" ht="13.5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7"/>
      <c r="N676" s="97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5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35"/>
      <c r="AY676" s="43"/>
      <c r="AZ676" s="35"/>
      <c r="BA676" s="35"/>
      <c r="BB676" s="35"/>
      <c r="BC676" s="35"/>
      <c r="BD676" s="35"/>
      <c r="BE676" s="40"/>
      <c r="BF676" s="44"/>
      <c r="BG676" s="35"/>
      <c r="BH676" s="40"/>
      <c r="BI676" s="44"/>
      <c r="BJ676" s="35"/>
      <c r="BK676" s="40"/>
      <c r="BL676" s="44"/>
      <c r="BM676" s="35"/>
      <c r="BN676" s="40"/>
      <c r="BO676" s="45"/>
      <c r="BP676" s="35"/>
      <c r="BQ676" s="40"/>
      <c r="BR676" s="46"/>
    </row>
    <row r="677" spans="1:70" ht="13.5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7"/>
      <c r="N677" s="97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5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35"/>
      <c r="AY677" s="43"/>
      <c r="AZ677" s="35"/>
      <c r="BA677" s="35"/>
      <c r="BB677" s="35"/>
      <c r="BC677" s="35"/>
      <c r="BD677" s="35"/>
      <c r="BE677" s="40"/>
      <c r="BF677" s="44"/>
      <c r="BG677" s="35"/>
      <c r="BH677" s="40"/>
      <c r="BI677" s="44"/>
      <c r="BJ677" s="35"/>
      <c r="BK677" s="40"/>
      <c r="BL677" s="44"/>
      <c r="BM677" s="35"/>
      <c r="BN677" s="40"/>
      <c r="BO677" s="45"/>
      <c r="BP677" s="35"/>
      <c r="BQ677" s="40"/>
      <c r="BR677" s="46"/>
    </row>
    <row r="678" spans="1:70" ht="13.5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7"/>
      <c r="N678" s="97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5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35"/>
      <c r="AY678" s="43"/>
      <c r="AZ678" s="35"/>
      <c r="BA678" s="35"/>
      <c r="BB678" s="35"/>
      <c r="BC678" s="35"/>
      <c r="BD678" s="35"/>
      <c r="BE678" s="40"/>
      <c r="BF678" s="44"/>
      <c r="BG678" s="35"/>
      <c r="BH678" s="40"/>
      <c r="BI678" s="44"/>
      <c r="BJ678" s="35"/>
      <c r="BK678" s="40"/>
      <c r="BL678" s="44"/>
      <c r="BM678" s="35"/>
      <c r="BN678" s="40"/>
      <c r="BO678" s="45"/>
      <c r="BP678" s="35"/>
      <c r="BQ678" s="40"/>
      <c r="BR678" s="46"/>
    </row>
    <row r="679" spans="1:70" ht="13.5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7"/>
      <c r="N679" s="97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5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35"/>
      <c r="AY679" s="43"/>
      <c r="AZ679" s="35"/>
      <c r="BA679" s="35"/>
      <c r="BB679" s="35"/>
      <c r="BC679" s="35"/>
      <c r="BD679" s="35"/>
      <c r="BE679" s="40"/>
      <c r="BF679" s="44"/>
      <c r="BG679" s="35"/>
      <c r="BH679" s="40"/>
      <c r="BI679" s="44"/>
      <c r="BJ679" s="35"/>
      <c r="BK679" s="40"/>
      <c r="BL679" s="44"/>
      <c r="BM679" s="35"/>
      <c r="BN679" s="40"/>
      <c r="BO679" s="45"/>
      <c r="BP679" s="35"/>
      <c r="BQ679" s="40"/>
      <c r="BR679" s="46"/>
    </row>
    <row r="680" spans="1:70" ht="13.5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7"/>
      <c r="N680" s="97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5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35"/>
      <c r="AY680" s="43"/>
      <c r="AZ680" s="35"/>
      <c r="BA680" s="35"/>
      <c r="BB680" s="35"/>
      <c r="BC680" s="35"/>
      <c r="BD680" s="35"/>
      <c r="BE680" s="40"/>
      <c r="BF680" s="44"/>
      <c r="BG680" s="35"/>
      <c r="BH680" s="40"/>
      <c r="BI680" s="44"/>
      <c r="BJ680" s="35"/>
      <c r="BK680" s="40"/>
      <c r="BL680" s="44"/>
      <c r="BM680" s="35"/>
      <c r="BN680" s="40"/>
      <c r="BO680" s="45"/>
      <c r="BP680" s="35"/>
      <c r="BQ680" s="40"/>
      <c r="BR680" s="46"/>
    </row>
    <row r="681" spans="1:70" ht="13.5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7"/>
      <c r="N681" s="97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5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35"/>
      <c r="AY681" s="43"/>
      <c r="AZ681" s="35"/>
      <c r="BA681" s="35"/>
      <c r="BB681" s="35"/>
      <c r="BC681" s="35"/>
      <c r="BD681" s="35"/>
      <c r="BE681" s="40"/>
      <c r="BF681" s="44"/>
      <c r="BG681" s="35"/>
      <c r="BH681" s="40"/>
      <c r="BI681" s="44"/>
      <c r="BJ681" s="35"/>
      <c r="BK681" s="40"/>
      <c r="BL681" s="44"/>
      <c r="BM681" s="35"/>
      <c r="BN681" s="40"/>
      <c r="BO681" s="45"/>
      <c r="BP681" s="35"/>
      <c r="BQ681" s="40"/>
      <c r="BR681" s="46"/>
    </row>
    <row r="682" spans="1:70" ht="13.5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7"/>
      <c r="N682" s="97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5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35"/>
      <c r="AY682" s="43"/>
      <c r="AZ682" s="35"/>
      <c r="BA682" s="35"/>
      <c r="BB682" s="35"/>
      <c r="BC682" s="35"/>
      <c r="BD682" s="35"/>
      <c r="BE682" s="40"/>
      <c r="BF682" s="44"/>
      <c r="BG682" s="35"/>
      <c r="BH682" s="40"/>
      <c r="BI682" s="44"/>
      <c r="BJ682" s="35"/>
      <c r="BK682" s="40"/>
      <c r="BL682" s="44"/>
      <c r="BM682" s="35"/>
      <c r="BN682" s="40"/>
      <c r="BO682" s="45"/>
      <c r="BP682" s="35"/>
      <c r="BQ682" s="40"/>
      <c r="BR682" s="46"/>
    </row>
    <row r="683" spans="1:70" ht="13.5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7"/>
      <c r="N683" s="97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5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35"/>
      <c r="AY683" s="43"/>
      <c r="AZ683" s="35"/>
      <c r="BA683" s="35"/>
      <c r="BB683" s="35"/>
      <c r="BC683" s="35"/>
      <c r="BD683" s="35"/>
      <c r="BE683" s="40"/>
      <c r="BF683" s="44"/>
      <c r="BG683" s="35"/>
      <c r="BH683" s="40"/>
      <c r="BI683" s="44"/>
      <c r="BJ683" s="35"/>
      <c r="BK683" s="40"/>
      <c r="BL683" s="44"/>
      <c r="BM683" s="35"/>
      <c r="BN683" s="40"/>
      <c r="BO683" s="45"/>
      <c r="BP683" s="35"/>
      <c r="BQ683" s="40"/>
      <c r="BR683" s="46"/>
    </row>
    <row r="684" spans="1:70" ht="13.5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7"/>
      <c r="N684" s="97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5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35"/>
      <c r="AY684" s="43"/>
      <c r="AZ684" s="35"/>
      <c r="BA684" s="35"/>
      <c r="BB684" s="35"/>
      <c r="BC684" s="35"/>
      <c r="BD684" s="35"/>
      <c r="BE684" s="40"/>
      <c r="BF684" s="44"/>
      <c r="BG684" s="35"/>
      <c r="BH684" s="40"/>
      <c r="BI684" s="44"/>
      <c r="BJ684" s="35"/>
      <c r="BK684" s="40"/>
      <c r="BL684" s="44"/>
      <c r="BM684" s="35"/>
      <c r="BN684" s="40"/>
      <c r="BO684" s="45"/>
      <c r="BP684" s="35"/>
      <c r="BQ684" s="40"/>
      <c r="BR684" s="46"/>
    </row>
    <row r="685" spans="1:70" ht="13.5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7"/>
      <c r="N685" s="97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5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35"/>
      <c r="AY685" s="43"/>
      <c r="AZ685" s="35"/>
      <c r="BA685" s="35"/>
      <c r="BB685" s="35"/>
      <c r="BC685" s="35"/>
      <c r="BD685" s="35"/>
      <c r="BE685" s="40"/>
      <c r="BF685" s="44"/>
      <c r="BG685" s="35"/>
      <c r="BH685" s="40"/>
      <c r="BI685" s="44"/>
      <c r="BJ685" s="35"/>
      <c r="BK685" s="40"/>
      <c r="BL685" s="44"/>
      <c r="BM685" s="35"/>
      <c r="BN685" s="40"/>
      <c r="BO685" s="45"/>
      <c r="BP685" s="35"/>
      <c r="BQ685" s="40"/>
      <c r="BR685" s="46"/>
    </row>
    <row r="686" spans="1:70" ht="13.5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7"/>
      <c r="N686" s="97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5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35"/>
      <c r="AY686" s="43"/>
      <c r="AZ686" s="35"/>
      <c r="BA686" s="35"/>
      <c r="BB686" s="35"/>
      <c r="BC686" s="35"/>
      <c r="BD686" s="35"/>
      <c r="BE686" s="40"/>
      <c r="BF686" s="44"/>
      <c r="BG686" s="35"/>
      <c r="BH686" s="40"/>
      <c r="BI686" s="44"/>
      <c r="BJ686" s="35"/>
      <c r="BK686" s="40"/>
      <c r="BL686" s="44"/>
      <c r="BM686" s="35"/>
      <c r="BN686" s="40"/>
      <c r="BO686" s="45"/>
      <c r="BP686" s="35"/>
      <c r="BQ686" s="40"/>
      <c r="BR686" s="46"/>
    </row>
    <row r="687" spans="1:70" ht="13.5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7"/>
      <c r="N687" s="97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5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35"/>
      <c r="AY687" s="43"/>
      <c r="AZ687" s="35"/>
      <c r="BA687" s="35"/>
      <c r="BB687" s="35"/>
      <c r="BC687" s="35"/>
      <c r="BD687" s="35"/>
      <c r="BE687" s="40"/>
      <c r="BF687" s="44"/>
      <c r="BG687" s="35"/>
      <c r="BH687" s="40"/>
      <c r="BI687" s="44"/>
      <c r="BJ687" s="35"/>
      <c r="BK687" s="40"/>
      <c r="BL687" s="44"/>
      <c r="BM687" s="35"/>
      <c r="BN687" s="40"/>
      <c r="BO687" s="45"/>
      <c r="BP687" s="35"/>
      <c r="BQ687" s="40"/>
      <c r="BR687" s="46"/>
    </row>
    <row r="688" spans="1:70" ht="13.5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7"/>
      <c r="N688" s="97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5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35"/>
      <c r="AY688" s="43"/>
      <c r="AZ688" s="35"/>
      <c r="BA688" s="35"/>
      <c r="BB688" s="35"/>
      <c r="BC688" s="35"/>
      <c r="BD688" s="35"/>
      <c r="BE688" s="40"/>
      <c r="BF688" s="44"/>
      <c r="BG688" s="35"/>
      <c r="BH688" s="40"/>
      <c r="BI688" s="44"/>
      <c r="BJ688" s="35"/>
      <c r="BK688" s="40"/>
      <c r="BL688" s="44"/>
      <c r="BM688" s="35"/>
      <c r="BN688" s="40"/>
      <c r="BO688" s="45"/>
      <c r="BP688" s="35"/>
      <c r="BQ688" s="40"/>
      <c r="BR688" s="46"/>
    </row>
    <row r="689" spans="1:70" ht="13.5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7"/>
      <c r="N689" s="97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5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35"/>
      <c r="AY689" s="43"/>
      <c r="AZ689" s="35"/>
      <c r="BA689" s="35"/>
      <c r="BB689" s="35"/>
      <c r="BC689" s="35"/>
      <c r="BD689" s="35"/>
      <c r="BE689" s="40"/>
      <c r="BF689" s="44"/>
      <c r="BG689" s="35"/>
      <c r="BH689" s="40"/>
      <c r="BI689" s="44"/>
      <c r="BJ689" s="35"/>
      <c r="BK689" s="40"/>
      <c r="BL689" s="44"/>
      <c r="BM689" s="35"/>
      <c r="BN689" s="40"/>
      <c r="BO689" s="45"/>
      <c r="BP689" s="35"/>
      <c r="BQ689" s="40"/>
      <c r="BR689" s="46"/>
    </row>
    <row r="690" spans="1:70" ht="13.5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7"/>
      <c r="N690" s="97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5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35"/>
      <c r="AY690" s="43"/>
      <c r="AZ690" s="35"/>
      <c r="BA690" s="35"/>
      <c r="BB690" s="35"/>
      <c r="BC690" s="35"/>
      <c r="BD690" s="35"/>
      <c r="BE690" s="40"/>
      <c r="BF690" s="44"/>
      <c r="BG690" s="35"/>
      <c r="BH690" s="40"/>
      <c r="BI690" s="44"/>
      <c r="BJ690" s="35"/>
      <c r="BK690" s="40"/>
      <c r="BL690" s="44"/>
      <c r="BM690" s="35"/>
      <c r="BN690" s="40"/>
      <c r="BO690" s="45"/>
      <c r="BP690" s="35"/>
      <c r="BQ690" s="40"/>
      <c r="BR690" s="46"/>
    </row>
    <row r="691" spans="1:70" ht="13.5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7"/>
      <c r="N691" s="97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5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35"/>
      <c r="AY691" s="43"/>
      <c r="AZ691" s="35"/>
      <c r="BA691" s="35"/>
      <c r="BB691" s="35"/>
      <c r="BC691" s="35"/>
      <c r="BD691" s="35"/>
      <c r="BE691" s="40"/>
      <c r="BF691" s="44"/>
      <c r="BG691" s="35"/>
      <c r="BH691" s="40"/>
      <c r="BI691" s="44"/>
      <c r="BJ691" s="35"/>
      <c r="BK691" s="40"/>
      <c r="BL691" s="44"/>
      <c r="BM691" s="35"/>
      <c r="BN691" s="40"/>
      <c r="BO691" s="45"/>
      <c r="BP691" s="35"/>
      <c r="BQ691" s="40"/>
      <c r="BR691" s="46"/>
    </row>
    <row r="692" spans="1:70" ht="13.5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7"/>
      <c r="N692" s="97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5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35"/>
      <c r="AY692" s="43"/>
      <c r="AZ692" s="35"/>
      <c r="BA692" s="35"/>
      <c r="BB692" s="35"/>
      <c r="BC692" s="35"/>
      <c r="BD692" s="35"/>
      <c r="BE692" s="40"/>
      <c r="BF692" s="44"/>
      <c r="BG692" s="35"/>
      <c r="BH692" s="40"/>
      <c r="BI692" s="44"/>
      <c r="BJ692" s="35"/>
      <c r="BK692" s="40"/>
      <c r="BL692" s="44"/>
      <c r="BM692" s="35"/>
      <c r="BN692" s="40"/>
      <c r="BO692" s="45"/>
      <c r="BP692" s="35"/>
      <c r="BQ692" s="40"/>
      <c r="BR692" s="46"/>
    </row>
    <row r="693" spans="1:70" ht="13.5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7"/>
      <c r="N693" s="97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5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35"/>
      <c r="AY693" s="43"/>
      <c r="AZ693" s="35"/>
      <c r="BA693" s="35"/>
      <c r="BB693" s="35"/>
      <c r="BC693" s="35"/>
      <c r="BD693" s="35"/>
      <c r="BE693" s="40"/>
      <c r="BF693" s="44"/>
      <c r="BG693" s="35"/>
      <c r="BH693" s="40"/>
      <c r="BI693" s="44"/>
      <c r="BJ693" s="35"/>
      <c r="BK693" s="40"/>
      <c r="BL693" s="44"/>
      <c r="BM693" s="35"/>
      <c r="BN693" s="40"/>
      <c r="BO693" s="45"/>
      <c r="BP693" s="35"/>
      <c r="BQ693" s="40"/>
      <c r="BR693" s="46"/>
    </row>
    <row r="694" spans="1:70" ht="13.5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7"/>
      <c r="N694" s="97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5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35"/>
      <c r="AY694" s="43"/>
      <c r="AZ694" s="35"/>
      <c r="BA694" s="35"/>
      <c r="BB694" s="35"/>
      <c r="BC694" s="35"/>
      <c r="BD694" s="35"/>
      <c r="BE694" s="40"/>
      <c r="BF694" s="44"/>
      <c r="BG694" s="35"/>
      <c r="BH694" s="40"/>
      <c r="BI694" s="44"/>
      <c r="BJ694" s="35"/>
      <c r="BK694" s="40"/>
      <c r="BL694" s="44"/>
      <c r="BM694" s="35"/>
      <c r="BN694" s="40"/>
      <c r="BO694" s="45"/>
      <c r="BP694" s="35"/>
      <c r="BQ694" s="40"/>
      <c r="BR694" s="46"/>
    </row>
    <row r="695" spans="1:70" ht="13.5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7"/>
      <c r="N695" s="97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5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35"/>
      <c r="AY695" s="43"/>
      <c r="AZ695" s="35"/>
      <c r="BA695" s="35"/>
      <c r="BB695" s="35"/>
      <c r="BC695" s="35"/>
      <c r="BD695" s="35"/>
      <c r="BE695" s="40"/>
      <c r="BF695" s="44"/>
      <c r="BG695" s="35"/>
      <c r="BH695" s="40"/>
      <c r="BI695" s="44"/>
      <c r="BJ695" s="35"/>
      <c r="BK695" s="40"/>
      <c r="BL695" s="44"/>
      <c r="BM695" s="35"/>
      <c r="BN695" s="40"/>
      <c r="BO695" s="45"/>
      <c r="BP695" s="35"/>
      <c r="BQ695" s="40"/>
      <c r="BR695" s="46"/>
    </row>
    <row r="696" spans="1:70" ht="13.5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7"/>
      <c r="N696" s="97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5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35"/>
      <c r="AY696" s="43"/>
      <c r="AZ696" s="35"/>
      <c r="BA696" s="35"/>
      <c r="BB696" s="35"/>
      <c r="BC696" s="35"/>
      <c r="BD696" s="35"/>
      <c r="BE696" s="40"/>
      <c r="BF696" s="44"/>
      <c r="BG696" s="35"/>
      <c r="BH696" s="40"/>
      <c r="BI696" s="44"/>
      <c r="BJ696" s="35"/>
      <c r="BK696" s="40"/>
      <c r="BL696" s="44"/>
      <c r="BM696" s="35"/>
      <c r="BN696" s="40"/>
      <c r="BO696" s="45"/>
      <c r="BP696" s="35"/>
      <c r="BQ696" s="40"/>
      <c r="BR696" s="46"/>
    </row>
    <row r="697" spans="1:70" ht="13.5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7"/>
      <c r="N697" s="97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5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35"/>
      <c r="AY697" s="43"/>
      <c r="AZ697" s="35"/>
      <c r="BA697" s="35"/>
      <c r="BB697" s="35"/>
      <c r="BC697" s="35"/>
      <c r="BD697" s="35"/>
      <c r="BE697" s="40"/>
      <c r="BF697" s="44"/>
      <c r="BG697" s="35"/>
      <c r="BH697" s="40"/>
      <c r="BI697" s="44"/>
      <c r="BJ697" s="35"/>
      <c r="BK697" s="40"/>
      <c r="BL697" s="44"/>
      <c r="BM697" s="35"/>
      <c r="BN697" s="40"/>
      <c r="BO697" s="45"/>
      <c r="BP697" s="35"/>
      <c r="BQ697" s="40"/>
      <c r="BR697" s="46"/>
    </row>
    <row r="698" spans="1:70" ht="13.5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7"/>
      <c r="N698" s="97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5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35"/>
      <c r="AY698" s="43"/>
      <c r="AZ698" s="35"/>
      <c r="BA698" s="35"/>
      <c r="BB698" s="35"/>
      <c r="BC698" s="35"/>
      <c r="BD698" s="35"/>
      <c r="BE698" s="40"/>
      <c r="BF698" s="44"/>
      <c r="BG698" s="35"/>
      <c r="BH698" s="40"/>
      <c r="BI698" s="44"/>
      <c r="BJ698" s="35"/>
      <c r="BK698" s="40"/>
      <c r="BL698" s="44"/>
      <c r="BM698" s="35"/>
      <c r="BN698" s="40"/>
      <c r="BO698" s="45"/>
      <c r="BP698" s="35"/>
      <c r="BQ698" s="40"/>
      <c r="BR698" s="46"/>
    </row>
    <row r="699" spans="1:70" ht="13.5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7"/>
      <c r="N699" s="97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5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35"/>
      <c r="AY699" s="43"/>
      <c r="AZ699" s="35"/>
      <c r="BA699" s="35"/>
      <c r="BB699" s="35"/>
      <c r="BC699" s="35"/>
      <c r="BD699" s="35"/>
      <c r="BE699" s="40"/>
      <c r="BF699" s="44"/>
      <c r="BG699" s="35"/>
      <c r="BH699" s="40"/>
      <c r="BI699" s="44"/>
      <c r="BJ699" s="35"/>
      <c r="BK699" s="40"/>
      <c r="BL699" s="44"/>
      <c r="BM699" s="35"/>
      <c r="BN699" s="40"/>
      <c r="BO699" s="45"/>
      <c r="BP699" s="35"/>
      <c r="BQ699" s="40"/>
      <c r="BR699" s="46"/>
    </row>
    <row r="700" spans="1:70" ht="13.5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7"/>
      <c r="N700" s="97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5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35"/>
      <c r="AY700" s="43"/>
      <c r="AZ700" s="35"/>
      <c r="BA700" s="35"/>
      <c r="BB700" s="35"/>
      <c r="BC700" s="35"/>
      <c r="BD700" s="35"/>
      <c r="BE700" s="40"/>
      <c r="BF700" s="44"/>
      <c r="BG700" s="35"/>
      <c r="BH700" s="40"/>
      <c r="BI700" s="44"/>
      <c r="BJ700" s="35"/>
      <c r="BK700" s="40"/>
      <c r="BL700" s="44"/>
      <c r="BM700" s="35"/>
      <c r="BN700" s="40"/>
      <c r="BO700" s="45"/>
      <c r="BP700" s="35"/>
      <c r="BQ700" s="40"/>
      <c r="BR700" s="46"/>
    </row>
    <row r="701" spans="1:70" ht="13.5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7"/>
      <c r="N701" s="97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5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35"/>
      <c r="AY701" s="43"/>
      <c r="AZ701" s="35"/>
      <c r="BA701" s="35"/>
      <c r="BB701" s="35"/>
      <c r="BC701" s="35"/>
      <c r="BD701" s="35"/>
      <c r="BE701" s="40"/>
      <c r="BF701" s="44"/>
      <c r="BG701" s="35"/>
      <c r="BH701" s="40"/>
      <c r="BI701" s="44"/>
      <c r="BJ701" s="35"/>
      <c r="BK701" s="40"/>
      <c r="BL701" s="44"/>
      <c r="BM701" s="35"/>
      <c r="BN701" s="40"/>
      <c r="BO701" s="45"/>
      <c r="BP701" s="35"/>
      <c r="BQ701" s="40"/>
      <c r="BR701" s="46"/>
    </row>
    <row r="702" spans="1:70" ht="13.5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7"/>
      <c r="N702" s="97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5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35"/>
      <c r="AY702" s="43"/>
      <c r="AZ702" s="35"/>
      <c r="BA702" s="35"/>
      <c r="BB702" s="35"/>
      <c r="BC702" s="35"/>
      <c r="BD702" s="35"/>
      <c r="BE702" s="40"/>
      <c r="BF702" s="44"/>
      <c r="BG702" s="35"/>
      <c r="BH702" s="40"/>
      <c r="BI702" s="44"/>
      <c r="BJ702" s="35"/>
      <c r="BK702" s="40"/>
      <c r="BL702" s="44"/>
      <c r="BM702" s="35"/>
      <c r="BN702" s="40"/>
      <c r="BO702" s="45"/>
      <c r="BP702" s="35"/>
      <c r="BQ702" s="40"/>
      <c r="BR702" s="46"/>
    </row>
    <row r="703" spans="1:70" ht="13.5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7"/>
      <c r="N703" s="97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5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35"/>
      <c r="AY703" s="43"/>
      <c r="AZ703" s="35"/>
      <c r="BA703" s="35"/>
      <c r="BB703" s="35"/>
      <c r="BC703" s="35"/>
      <c r="BD703" s="35"/>
      <c r="BE703" s="40"/>
      <c r="BF703" s="44"/>
      <c r="BG703" s="35"/>
      <c r="BH703" s="40"/>
      <c r="BI703" s="44"/>
      <c r="BJ703" s="35"/>
      <c r="BK703" s="40"/>
      <c r="BL703" s="44"/>
      <c r="BM703" s="35"/>
      <c r="BN703" s="40"/>
      <c r="BO703" s="45"/>
      <c r="BP703" s="35"/>
      <c r="BQ703" s="40"/>
      <c r="BR703" s="46"/>
    </row>
    <row r="704" spans="1:70" ht="13.5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7"/>
      <c r="N704" s="97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5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35"/>
      <c r="AY704" s="43"/>
      <c r="AZ704" s="35"/>
      <c r="BA704" s="35"/>
      <c r="BB704" s="35"/>
      <c r="BC704" s="35"/>
      <c r="BD704" s="35"/>
      <c r="BE704" s="40"/>
      <c r="BF704" s="44"/>
      <c r="BG704" s="35"/>
      <c r="BH704" s="40"/>
      <c r="BI704" s="44"/>
      <c r="BJ704" s="35"/>
      <c r="BK704" s="40"/>
      <c r="BL704" s="44"/>
      <c r="BM704" s="35"/>
      <c r="BN704" s="40"/>
      <c r="BO704" s="45"/>
      <c r="BP704" s="35"/>
      <c r="BQ704" s="40"/>
      <c r="BR704" s="46"/>
    </row>
    <row r="705" spans="1:70" ht="13.5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7"/>
      <c r="N705" s="97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5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35"/>
      <c r="AY705" s="43"/>
      <c r="AZ705" s="35"/>
      <c r="BA705" s="35"/>
      <c r="BB705" s="35"/>
      <c r="BC705" s="35"/>
      <c r="BD705" s="35"/>
      <c r="BE705" s="40"/>
      <c r="BF705" s="44"/>
      <c r="BG705" s="35"/>
      <c r="BH705" s="40"/>
      <c r="BI705" s="44"/>
      <c r="BJ705" s="35"/>
      <c r="BK705" s="40"/>
      <c r="BL705" s="44"/>
      <c r="BM705" s="35"/>
      <c r="BN705" s="40"/>
      <c r="BO705" s="45"/>
      <c r="BP705" s="35"/>
      <c r="BQ705" s="40"/>
      <c r="BR705" s="46"/>
    </row>
    <row r="706" spans="1:70" ht="13.5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7"/>
      <c r="N706" s="97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5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35"/>
      <c r="AY706" s="43"/>
      <c r="AZ706" s="35"/>
      <c r="BA706" s="35"/>
      <c r="BB706" s="35"/>
      <c r="BC706" s="35"/>
      <c r="BD706" s="35"/>
      <c r="BE706" s="40"/>
      <c r="BF706" s="44"/>
      <c r="BG706" s="35"/>
      <c r="BH706" s="40"/>
      <c r="BI706" s="44"/>
      <c r="BJ706" s="35"/>
      <c r="BK706" s="40"/>
      <c r="BL706" s="44"/>
      <c r="BM706" s="35"/>
      <c r="BN706" s="40"/>
      <c r="BO706" s="45"/>
      <c r="BP706" s="35"/>
      <c r="BQ706" s="40"/>
      <c r="BR706" s="46"/>
    </row>
    <row r="707" spans="1:70" ht="13.5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7"/>
      <c r="N707" s="97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5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35"/>
      <c r="AY707" s="43"/>
      <c r="AZ707" s="35"/>
      <c r="BA707" s="35"/>
      <c r="BB707" s="35"/>
      <c r="BC707" s="35"/>
      <c r="BD707" s="35"/>
      <c r="BE707" s="40"/>
      <c r="BF707" s="44"/>
      <c r="BG707" s="35"/>
      <c r="BH707" s="40"/>
      <c r="BI707" s="44"/>
      <c r="BJ707" s="35"/>
      <c r="BK707" s="40"/>
      <c r="BL707" s="44"/>
      <c r="BM707" s="35"/>
      <c r="BN707" s="40"/>
      <c r="BO707" s="45"/>
      <c r="BP707" s="35"/>
      <c r="BQ707" s="40"/>
      <c r="BR707" s="46"/>
    </row>
    <row r="708" spans="1:70" ht="13.5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7"/>
      <c r="N708" s="97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5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35"/>
      <c r="AY708" s="43"/>
      <c r="AZ708" s="35"/>
      <c r="BA708" s="35"/>
      <c r="BB708" s="35"/>
      <c r="BC708" s="35"/>
      <c r="BD708" s="35"/>
      <c r="BE708" s="40"/>
      <c r="BF708" s="44"/>
      <c r="BG708" s="35"/>
      <c r="BH708" s="40"/>
      <c r="BI708" s="44"/>
      <c r="BJ708" s="35"/>
      <c r="BK708" s="40"/>
      <c r="BL708" s="44"/>
      <c r="BM708" s="35"/>
      <c r="BN708" s="40"/>
      <c r="BO708" s="45"/>
      <c r="BP708" s="35"/>
      <c r="BQ708" s="40"/>
      <c r="BR708" s="46"/>
    </row>
    <row r="709" spans="1:70" ht="13.5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7"/>
      <c r="N709" s="97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5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35"/>
      <c r="AY709" s="43"/>
      <c r="AZ709" s="35"/>
      <c r="BA709" s="35"/>
      <c r="BB709" s="35"/>
      <c r="BC709" s="35"/>
      <c r="BD709" s="35"/>
      <c r="BE709" s="40"/>
      <c r="BF709" s="44"/>
      <c r="BG709" s="35"/>
      <c r="BH709" s="40"/>
      <c r="BI709" s="44"/>
      <c r="BJ709" s="35"/>
      <c r="BK709" s="40"/>
      <c r="BL709" s="44"/>
      <c r="BM709" s="35"/>
      <c r="BN709" s="40"/>
      <c r="BO709" s="45"/>
      <c r="BP709" s="35"/>
      <c r="BQ709" s="40"/>
      <c r="BR709" s="46"/>
    </row>
    <row r="710" spans="1:70" ht="13.5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7"/>
      <c r="N710" s="97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5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35"/>
      <c r="AY710" s="43"/>
      <c r="AZ710" s="35"/>
      <c r="BA710" s="35"/>
      <c r="BB710" s="35"/>
      <c r="BC710" s="35"/>
      <c r="BD710" s="35"/>
      <c r="BE710" s="40"/>
      <c r="BF710" s="44"/>
      <c r="BG710" s="35"/>
      <c r="BH710" s="40"/>
      <c r="BI710" s="44"/>
      <c r="BJ710" s="35"/>
      <c r="BK710" s="40"/>
      <c r="BL710" s="44"/>
      <c r="BM710" s="35"/>
      <c r="BN710" s="40"/>
      <c r="BO710" s="45"/>
      <c r="BP710" s="35"/>
      <c r="BQ710" s="40"/>
      <c r="BR710" s="46"/>
    </row>
    <row r="711" spans="1:70" ht="13.5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7"/>
      <c r="N711" s="97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5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35"/>
      <c r="AY711" s="43"/>
      <c r="AZ711" s="35"/>
      <c r="BA711" s="35"/>
      <c r="BB711" s="35"/>
      <c r="BC711" s="35"/>
      <c r="BD711" s="35"/>
      <c r="BE711" s="40"/>
      <c r="BF711" s="44"/>
      <c r="BG711" s="35"/>
      <c r="BH711" s="40"/>
      <c r="BI711" s="44"/>
      <c r="BJ711" s="35"/>
      <c r="BK711" s="40"/>
      <c r="BL711" s="44"/>
      <c r="BM711" s="35"/>
      <c r="BN711" s="40"/>
      <c r="BO711" s="45"/>
      <c r="BP711" s="35"/>
      <c r="BQ711" s="40"/>
      <c r="BR711" s="46"/>
    </row>
    <row r="712" spans="1:70" ht="13.5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7"/>
      <c r="N712" s="97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5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35"/>
      <c r="AY712" s="43"/>
      <c r="AZ712" s="35"/>
      <c r="BA712" s="35"/>
      <c r="BB712" s="35"/>
      <c r="BC712" s="35"/>
      <c r="BD712" s="35"/>
      <c r="BE712" s="40"/>
      <c r="BF712" s="44"/>
      <c r="BG712" s="35"/>
      <c r="BH712" s="40"/>
      <c r="BI712" s="44"/>
      <c r="BJ712" s="35"/>
      <c r="BK712" s="40"/>
      <c r="BL712" s="44"/>
      <c r="BM712" s="35"/>
      <c r="BN712" s="40"/>
      <c r="BO712" s="45"/>
      <c r="BP712" s="35"/>
      <c r="BQ712" s="40"/>
      <c r="BR712" s="46"/>
    </row>
    <row r="713" spans="1:70" ht="13.5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7"/>
      <c r="N713" s="97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5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35"/>
      <c r="AY713" s="43"/>
      <c r="AZ713" s="35"/>
      <c r="BA713" s="35"/>
      <c r="BB713" s="35"/>
      <c r="BC713" s="35"/>
      <c r="BD713" s="35"/>
      <c r="BE713" s="40"/>
      <c r="BF713" s="44"/>
      <c r="BG713" s="35"/>
      <c r="BH713" s="40"/>
      <c r="BI713" s="44"/>
      <c r="BJ713" s="35"/>
      <c r="BK713" s="40"/>
      <c r="BL713" s="44"/>
      <c r="BM713" s="35"/>
      <c r="BN713" s="40"/>
      <c r="BO713" s="45"/>
      <c r="BP713" s="35"/>
      <c r="BQ713" s="40"/>
      <c r="BR713" s="46"/>
    </row>
    <row r="714" spans="1:70" ht="13.5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7"/>
      <c r="N714" s="97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5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35"/>
      <c r="AY714" s="43"/>
      <c r="AZ714" s="35"/>
      <c r="BA714" s="35"/>
      <c r="BB714" s="35"/>
      <c r="BC714" s="35"/>
      <c r="BD714" s="35"/>
      <c r="BE714" s="40"/>
      <c r="BF714" s="44"/>
      <c r="BG714" s="35"/>
      <c r="BH714" s="40"/>
      <c r="BI714" s="44"/>
      <c r="BJ714" s="35"/>
      <c r="BK714" s="40"/>
      <c r="BL714" s="44"/>
      <c r="BM714" s="35"/>
      <c r="BN714" s="40"/>
      <c r="BO714" s="45"/>
      <c r="BP714" s="35"/>
      <c r="BQ714" s="40"/>
      <c r="BR714" s="46"/>
    </row>
    <row r="715" spans="1:70" ht="13.5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7"/>
      <c r="N715" s="97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5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35"/>
      <c r="AY715" s="43"/>
      <c r="AZ715" s="35"/>
      <c r="BA715" s="35"/>
      <c r="BB715" s="35"/>
      <c r="BC715" s="35"/>
      <c r="BD715" s="35"/>
      <c r="BE715" s="40"/>
      <c r="BF715" s="44"/>
      <c r="BG715" s="35"/>
      <c r="BH715" s="40"/>
      <c r="BI715" s="44"/>
      <c r="BJ715" s="35"/>
      <c r="BK715" s="40"/>
      <c r="BL715" s="44"/>
      <c r="BM715" s="35"/>
      <c r="BN715" s="40"/>
      <c r="BO715" s="45"/>
      <c r="BP715" s="35"/>
      <c r="BQ715" s="40"/>
      <c r="BR715" s="46"/>
    </row>
    <row r="716" spans="1:70" ht="13.5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7"/>
      <c r="N716" s="97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5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35"/>
      <c r="AY716" s="43"/>
      <c r="AZ716" s="35"/>
      <c r="BA716" s="35"/>
      <c r="BB716" s="35"/>
      <c r="BC716" s="35"/>
      <c r="BD716" s="35"/>
      <c r="BE716" s="40"/>
      <c r="BF716" s="44"/>
      <c r="BG716" s="35"/>
      <c r="BH716" s="40"/>
      <c r="BI716" s="44"/>
      <c r="BJ716" s="35"/>
      <c r="BK716" s="40"/>
      <c r="BL716" s="44"/>
      <c r="BM716" s="35"/>
      <c r="BN716" s="40"/>
      <c r="BO716" s="45"/>
      <c r="BP716" s="35"/>
      <c r="BQ716" s="40"/>
      <c r="BR716" s="46"/>
    </row>
    <row r="717" spans="1:70" ht="13.5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7"/>
      <c r="N717" s="97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5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35"/>
      <c r="AY717" s="43"/>
      <c r="AZ717" s="35"/>
      <c r="BA717" s="35"/>
      <c r="BB717" s="35"/>
      <c r="BC717" s="35"/>
      <c r="BD717" s="35"/>
      <c r="BE717" s="40"/>
      <c r="BF717" s="44"/>
      <c r="BG717" s="35"/>
      <c r="BH717" s="40"/>
      <c r="BI717" s="44"/>
      <c r="BJ717" s="35"/>
      <c r="BK717" s="40"/>
      <c r="BL717" s="44"/>
      <c r="BM717" s="35"/>
      <c r="BN717" s="40"/>
      <c r="BO717" s="45"/>
      <c r="BP717" s="35"/>
      <c r="BQ717" s="40"/>
      <c r="BR717" s="46"/>
    </row>
    <row r="718" spans="1:70" ht="13.5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7"/>
      <c r="N718" s="97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5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35"/>
      <c r="AY718" s="43"/>
      <c r="AZ718" s="35"/>
      <c r="BA718" s="35"/>
      <c r="BB718" s="35"/>
      <c r="BC718" s="35"/>
      <c r="BD718" s="35"/>
      <c r="BE718" s="40"/>
      <c r="BF718" s="44"/>
      <c r="BG718" s="35"/>
      <c r="BH718" s="40"/>
      <c r="BI718" s="44"/>
      <c r="BJ718" s="35"/>
      <c r="BK718" s="40"/>
      <c r="BL718" s="44"/>
      <c r="BM718" s="35"/>
      <c r="BN718" s="40"/>
      <c r="BO718" s="45"/>
      <c r="BP718" s="35"/>
      <c r="BQ718" s="40"/>
      <c r="BR718" s="46"/>
    </row>
    <row r="719" spans="1:70" ht="13.5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7"/>
      <c r="N719" s="97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5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35"/>
      <c r="AY719" s="43"/>
      <c r="AZ719" s="35"/>
      <c r="BA719" s="35"/>
      <c r="BB719" s="35"/>
      <c r="BC719" s="35"/>
      <c r="BD719" s="35"/>
      <c r="BE719" s="40"/>
      <c r="BF719" s="44"/>
      <c r="BG719" s="35"/>
      <c r="BH719" s="40"/>
      <c r="BI719" s="44"/>
      <c r="BJ719" s="35"/>
      <c r="BK719" s="40"/>
      <c r="BL719" s="44"/>
      <c r="BM719" s="35"/>
      <c r="BN719" s="40"/>
      <c r="BO719" s="45"/>
      <c r="BP719" s="35"/>
      <c r="BQ719" s="40"/>
      <c r="BR719" s="46"/>
    </row>
    <row r="720" spans="1:70" ht="13.5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7"/>
      <c r="N720" s="97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5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35"/>
      <c r="AY720" s="43"/>
      <c r="AZ720" s="35"/>
      <c r="BA720" s="35"/>
      <c r="BB720" s="35"/>
      <c r="BC720" s="35"/>
      <c r="BD720" s="35"/>
      <c r="BE720" s="40"/>
      <c r="BF720" s="44"/>
      <c r="BG720" s="35"/>
      <c r="BH720" s="40"/>
      <c r="BI720" s="44"/>
      <c r="BJ720" s="35"/>
      <c r="BK720" s="40"/>
      <c r="BL720" s="44"/>
      <c r="BM720" s="35"/>
      <c r="BN720" s="40"/>
      <c r="BO720" s="45"/>
      <c r="BP720" s="35"/>
      <c r="BQ720" s="40"/>
      <c r="BR720" s="46"/>
    </row>
    <row r="721" spans="1:70" ht="13.5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7"/>
      <c r="N721" s="97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5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35"/>
      <c r="AY721" s="43"/>
      <c r="AZ721" s="35"/>
      <c r="BA721" s="35"/>
      <c r="BB721" s="35"/>
      <c r="BC721" s="35"/>
      <c r="BD721" s="35"/>
      <c r="BE721" s="40"/>
      <c r="BF721" s="44"/>
      <c r="BG721" s="35"/>
      <c r="BH721" s="40"/>
      <c r="BI721" s="44"/>
      <c r="BJ721" s="35"/>
      <c r="BK721" s="40"/>
      <c r="BL721" s="44"/>
      <c r="BM721" s="35"/>
      <c r="BN721" s="40"/>
      <c r="BO721" s="45"/>
      <c r="BP721" s="35"/>
      <c r="BQ721" s="40"/>
      <c r="BR721" s="46"/>
    </row>
    <row r="722" spans="1:70" ht="13.5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7"/>
      <c r="N722" s="97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5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35"/>
      <c r="AY722" s="43"/>
      <c r="AZ722" s="35"/>
      <c r="BA722" s="35"/>
      <c r="BB722" s="35"/>
      <c r="BC722" s="35"/>
      <c r="BD722" s="35"/>
      <c r="BE722" s="40"/>
      <c r="BF722" s="44"/>
      <c r="BG722" s="35"/>
      <c r="BH722" s="40"/>
      <c r="BI722" s="44"/>
      <c r="BJ722" s="35"/>
      <c r="BK722" s="40"/>
      <c r="BL722" s="44"/>
      <c r="BM722" s="35"/>
      <c r="BN722" s="40"/>
      <c r="BO722" s="45"/>
      <c r="BP722" s="35"/>
      <c r="BQ722" s="40"/>
      <c r="BR722" s="46"/>
    </row>
    <row r="723" spans="1:70" ht="13.5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7"/>
      <c r="N723" s="97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5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35"/>
      <c r="AY723" s="43"/>
      <c r="AZ723" s="35"/>
      <c r="BA723" s="35"/>
      <c r="BB723" s="35"/>
      <c r="BC723" s="35"/>
      <c r="BD723" s="35"/>
      <c r="BE723" s="40"/>
      <c r="BF723" s="44"/>
      <c r="BG723" s="35"/>
      <c r="BH723" s="40"/>
      <c r="BI723" s="44"/>
      <c r="BJ723" s="35"/>
      <c r="BK723" s="40"/>
      <c r="BL723" s="44"/>
      <c r="BM723" s="35"/>
      <c r="BN723" s="40"/>
      <c r="BO723" s="45"/>
      <c r="BP723" s="35"/>
      <c r="BQ723" s="40"/>
      <c r="BR723" s="46"/>
    </row>
    <row r="724" spans="1:70" ht="13.5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7"/>
      <c r="N724" s="97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5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35"/>
      <c r="AY724" s="43"/>
      <c r="AZ724" s="35"/>
      <c r="BA724" s="35"/>
      <c r="BB724" s="35"/>
      <c r="BC724" s="35"/>
      <c r="BD724" s="35"/>
      <c r="BE724" s="40"/>
      <c r="BF724" s="44"/>
      <c r="BG724" s="35"/>
      <c r="BH724" s="40"/>
      <c r="BI724" s="44"/>
      <c r="BJ724" s="35"/>
      <c r="BK724" s="40"/>
      <c r="BL724" s="44"/>
      <c r="BM724" s="35"/>
      <c r="BN724" s="40"/>
      <c r="BO724" s="45"/>
      <c r="BP724" s="35"/>
      <c r="BQ724" s="40"/>
      <c r="BR724" s="46"/>
    </row>
    <row r="725" spans="1:70" ht="13.5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7"/>
      <c r="N725" s="97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5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35"/>
      <c r="AY725" s="43"/>
      <c r="AZ725" s="35"/>
      <c r="BA725" s="35"/>
      <c r="BB725" s="35"/>
      <c r="BC725" s="35"/>
      <c r="BD725" s="35"/>
      <c r="BE725" s="40"/>
      <c r="BF725" s="44"/>
      <c r="BG725" s="35"/>
      <c r="BH725" s="40"/>
      <c r="BI725" s="44"/>
      <c r="BJ725" s="35"/>
      <c r="BK725" s="40"/>
      <c r="BL725" s="44"/>
      <c r="BM725" s="35"/>
      <c r="BN725" s="40"/>
      <c r="BO725" s="45"/>
      <c r="BP725" s="35"/>
      <c r="BQ725" s="40"/>
      <c r="BR725" s="46"/>
    </row>
    <row r="726" spans="1:70" ht="13.5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7"/>
      <c r="N726" s="97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5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35"/>
      <c r="AY726" s="43"/>
      <c r="AZ726" s="35"/>
      <c r="BA726" s="35"/>
      <c r="BB726" s="35"/>
      <c r="BC726" s="35"/>
      <c r="BD726" s="35"/>
      <c r="BE726" s="40"/>
      <c r="BF726" s="44"/>
      <c r="BG726" s="35"/>
      <c r="BH726" s="40"/>
      <c r="BI726" s="44"/>
      <c r="BJ726" s="35"/>
      <c r="BK726" s="40"/>
      <c r="BL726" s="44"/>
      <c r="BM726" s="35"/>
      <c r="BN726" s="40"/>
      <c r="BO726" s="45"/>
      <c r="BP726" s="35"/>
      <c r="BQ726" s="40"/>
      <c r="BR726" s="46"/>
    </row>
    <row r="727" spans="1:70" ht="13.5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7"/>
      <c r="N727" s="97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5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35"/>
      <c r="AY727" s="43"/>
      <c r="AZ727" s="35"/>
      <c r="BA727" s="35"/>
      <c r="BB727" s="35"/>
      <c r="BC727" s="35"/>
      <c r="BD727" s="35"/>
      <c r="BE727" s="40"/>
      <c r="BF727" s="44"/>
      <c r="BG727" s="35"/>
      <c r="BH727" s="40"/>
      <c r="BI727" s="44"/>
      <c r="BJ727" s="35"/>
      <c r="BK727" s="40"/>
      <c r="BL727" s="44"/>
      <c r="BM727" s="35"/>
      <c r="BN727" s="40"/>
      <c r="BO727" s="45"/>
      <c r="BP727" s="35"/>
      <c r="BQ727" s="40"/>
      <c r="BR727" s="46"/>
    </row>
    <row r="728" spans="1:70" ht="13.5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7"/>
      <c r="N728" s="97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5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35"/>
      <c r="AY728" s="43"/>
      <c r="AZ728" s="35"/>
      <c r="BA728" s="35"/>
      <c r="BB728" s="35"/>
      <c r="BC728" s="35"/>
      <c r="BD728" s="35"/>
      <c r="BE728" s="40"/>
      <c r="BF728" s="44"/>
      <c r="BG728" s="35"/>
      <c r="BH728" s="40"/>
      <c r="BI728" s="44"/>
      <c r="BJ728" s="35"/>
      <c r="BK728" s="40"/>
      <c r="BL728" s="44"/>
      <c r="BM728" s="35"/>
      <c r="BN728" s="40"/>
      <c r="BO728" s="45"/>
      <c r="BP728" s="35"/>
      <c r="BQ728" s="40"/>
      <c r="BR728" s="46"/>
    </row>
    <row r="729" spans="1:70" ht="13.5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7"/>
      <c r="N729" s="97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5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35"/>
      <c r="AY729" s="43"/>
      <c r="AZ729" s="35"/>
      <c r="BA729" s="35"/>
      <c r="BB729" s="35"/>
      <c r="BC729" s="35"/>
      <c r="BD729" s="35"/>
      <c r="BE729" s="40"/>
      <c r="BF729" s="44"/>
      <c r="BG729" s="35"/>
      <c r="BH729" s="40"/>
      <c r="BI729" s="44"/>
      <c r="BJ729" s="35"/>
      <c r="BK729" s="40"/>
      <c r="BL729" s="44"/>
      <c r="BM729" s="35"/>
      <c r="BN729" s="40"/>
      <c r="BO729" s="45"/>
      <c r="BP729" s="35"/>
      <c r="BQ729" s="40"/>
      <c r="BR729" s="46"/>
    </row>
    <row r="730" spans="1:70" ht="13.5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7"/>
      <c r="N730" s="97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5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35"/>
      <c r="AY730" s="43"/>
      <c r="AZ730" s="35"/>
      <c r="BA730" s="35"/>
      <c r="BB730" s="35"/>
      <c r="BC730" s="35"/>
      <c r="BD730" s="35"/>
      <c r="BE730" s="40"/>
      <c r="BF730" s="44"/>
      <c r="BG730" s="35"/>
      <c r="BH730" s="40"/>
      <c r="BI730" s="44"/>
      <c r="BJ730" s="35"/>
      <c r="BK730" s="40"/>
      <c r="BL730" s="44"/>
      <c r="BM730" s="35"/>
      <c r="BN730" s="40"/>
      <c r="BO730" s="45"/>
      <c r="BP730" s="35"/>
      <c r="BQ730" s="40"/>
      <c r="BR730" s="46"/>
    </row>
    <row r="731" spans="1:70" ht="13.5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7"/>
      <c r="N731" s="97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5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35"/>
      <c r="AY731" s="43"/>
      <c r="AZ731" s="35"/>
      <c r="BA731" s="35"/>
      <c r="BB731" s="35"/>
      <c r="BC731" s="35"/>
      <c r="BD731" s="35"/>
      <c r="BE731" s="40"/>
      <c r="BF731" s="44"/>
      <c r="BG731" s="35"/>
      <c r="BH731" s="40"/>
      <c r="BI731" s="44"/>
      <c r="BJ731" s="35"/>
      <c r="BK731" s="40"/>
      <c r="BL731" s="44"/>
      <c r="BM731" s="35"/>
      <c r="BN731" s="40"/>
      <c r="BO731" s="45"/>
      <c r="BP731" s="35"/>
      <c r="BQ731" s="40"/>
      <c r="BR731" s="46"/>
    </row>
    <row r="732" spans="1:70" ht="13.5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7"/>
      <c r="N732" s="97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5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35"/>
      <c r="AY732" s="43"/>
      <c r="AZ732" s="35"/>
      <c r="BA732" s="35"/>
      <c r="BB732" s="35"/>
      <c r="BC732" s="35"/>
      <c r="BD732" s="35"/>
      <c r="BE732" s="40"/>
      <c r="BF732" s="44"/>
      <c r="BG732" s="35"/>
      <c r="BH732" s="40"/>
      <c r="BI732" s="44"/>
      <c r="BJ732" s="35"/>
      <c r="BK732" s="40"/>
      <c r="BL732" s="44"/>
      <c r="BM732" s="35"/>
      <c r="BN732" s="40"/>
      <c r="BO732" s="45"/>
      <c r="BP732" s="35"/>
      <c r="BQ732" s="40"/>
      <c r="BR732" s="46"/>
    </row>
    <row r="733" spans="1:70" ht="13.5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7"/>
      <c r="N733" s="97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5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35"/>
      <c r="AY733" s="43"/>
      <c r="AZ733" s="35"/>
      <c r="BA733" s="35"/>
      <c r="BB733" s="35"/>
      <c r="BC733" s="35"/>
      <c r="BD733" s="35"/>
      <c r="BE733" s="40"/>
      <c r="BF733" s="44"/>
      <c r="BG733" s="35"/>
      <c r="BH733" s="40"/>
      <c r="BI733" s="44"/>
      <c r="BJ733" s="35"/>
      <c r="BK733" s="40"/>
      <c r="BL733" s="44"/>
      <c r="BM733" s="35"/>
      <c r="BN733" s="40"/>
      <c r="BO733" s="45"/>
      <c r="BP733" s="35"/>
      <c r="BQ733" s="40"/>
      <c r="BR733" s="46"/>
    </row>
    <row r="734" spans="1:70" ht="13.5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7"/>
      <c r="N734" s="97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5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35"/>
      <c r="AY734" s="43"/>
      <c r="AZ734" s="35"/>
      <c r="BA734" s="35"/>
      <c r="BB734" s="35"/>
      <c r="BC734" s="35"/>
      <c r="BD734" s="35"/>
      <c r="BE734" s="40"/>
      <c r="BF734" s="44"/>
      <c r="BG734" s="35"/>
      <c r="BH734" s="40"/>
      <c r="BI734" s="44"/>
      <c r="BJ734" s="35"/>
      <c r="BK734" s="40"/>
      <c r="BL734" s="44"/>
      <c r="BM734" s="35"/>
      <c r="BN734" s="40"/>
      <c r="BO734" s="45"/>
      <c r="BP734" s="35"/>
      <c r="BQ734" s="40"/>
      <c r="BR734" s="46"/>
    </row>
    <row r="735" spans="1:70" ht="13.5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7"/>
      <c r="N735" s="97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5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35"/>
      <c r="AY735" s="43"/>
      <c r="AZ735" s="35"/>
      <c r="BA735" s="35"/>
      <c r="BB735" s="35"/>
      <c r="BC735" s="35"/>
      <c r="BD735" s="35"/>
      <c r="BE735" s="40"/>
      <c r="BF735" s="44"/>
      <c r="BG735" s="35"/>
      <c r="BH735" s="40"/>
      <c r="BI735" s="44"/>
      <c r="BJ735" s="35"/>
      <c r="BK735" s="40"/>
      <c r="BL735" s="44"/>
      <c r="BM735" s="35"/>
      <c r="BN735" s="40"/>
      <c r="BO735" s="45"/>
      <c r="BP735" s="35"/>
      <c r="BQ735" s="40"/>
      <c r="BR735" s="46"/>
    </row>
    <row r="736" spans="1:70" ht="13.5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7"/>
      <c r="N736" s="97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5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35"/>
      <c r="AY736" s="43"/>
      <c r="AZ736" s="35"/>
      <c r="BA736" s="35"/>
      <c r="BB736" s="35"/>
      <c r="BC736" s="35"/>
      <c r="BD736" s="35"/>
      <c r="BE736" s="40"/>
      <c r="BF736" s="44"/>
      <c r="BG736" s="35"/>
      <c r="BH736" s="40"/>
      <c r="BI736" s="44"/>
      <c r="BJ736" s="35"/>
      <c r="BK736" s="40"/>
      <c r="BL736" s="44"/>
      <c r="BM736" s="35"/>
      <c r="BN736" s="40"/>
      <c r="BO736" s="45"/>
      <c r="BP736" s="35"/>
      <c r="BQ736" s="40"/>
      <c r="BR736" s="46"/>
    </row>
    <row r="737" spans="1:70" ht="13.5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7"/>
      <c r="N737" s="97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5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35"/>
      <c r="AY737" s="43"/>
      <c r="AZ737" s="35"/>
      <c r="BA737" s="35"/>
      <c r="BB737" s="35"/>
      <c r="BC737" s="35"/>
      <c r="BD737" s="35"/>
      <c r="BE737" s="40"/>
      <c r="BF737" s="44"/>
      <c r="BG737" s="35"/>
      <c r="BH737" s="40"/>
      <c r="BI737" s="44"/>
      <c r="BJ737" s="35"/>
      <c r="BK737" s="40"/>
      <c r="BL737" s="44"/>
      <c r="BM737" s="35"/>
      <c r="BN737" s="40"/>
      <c r="BO737" s="45"/>
      <c r="BP737" s="35"/>
      <c r="BQ737" s="40"/>
      <c r="BR737" s="46"/>
    </row>
    <row r="738" spans="1:70" ht="13.5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7"/>
      <c r="N738" s="97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5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35"/>
      <c r="AY738" s="43"/>
      <c r="AZ738" s="35"/>
      <c r="BA738" s="35"/>
      <c r="BB738" s="35"/>
      <c r="BC738" s="35"/>
      <c r="BD738" s="35"/>
      <c r="BE738" s="40"/>
      <c r="BF738" s="44"/>
      <c r="BG738" s="35"/>
      <c r="BH738" s="40"/>
      <c r="BI738" s="44"/>
      <c r="BJ738" s="35"/>
      <c r="BK738" s="40"/>
      <c r="BL738" s="44"/>
      <c r="BM738" s="35"/>
      <c r="BN738" s="40"/>
      <c r="BO738" s="45"/>
      <c r="BP738" s="35"/>
      <c r="BQ738" s="40"/>
      <c r="BR738" s="46"/>
    </row>
    <row r="739" spans="1:70" ht="13.5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7"/>
      <c r="N739" s="97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5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35"/>
      <c r="AY739" s="43"/>
      <c r="AZ739" s="35"/>
      <c r="BA739" s="35"/>
      <c r="BB739" s="35"/>
      <c r="BC739" s="35"/>
      <c r="BD739" s="35"/>
      <c r="BE739" s="40"/>
      <c r="BF739" s="44"/>
      <c r="BG739" s="35"/>
      <c r="BH739" s="40"/>
      <c r="BI739" s="44"/>
      <c r="BJ739" s="35"/>
      <c r="BK739" s="40"/>
      <c r="BL739" s="44"/>
      <c r="BM739" s="35"/>
      <c r="BN739" s="40"/>
      <c r="BO739" s="45"/>
      <c r="BP739" s="35"/>
      <c r="BQ739" s="40"/>
      <c r="BR739" s="46"/>
    </row>
    <row r="740" spans="1:70" ht="13.5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7"/>
      <c r="N740" s="97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5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35"/>
      <c r="AY740" s="43"/>
      <c r="AZ740" s="35"/>
      <c r="BA740" s="35"/>
      <c r="BB740" s="35"/>
      <c r="BC740" s="35"/>
      <c r="BD740" s="35"/>
      <c r="BE740" s="40"/>
      <c r="BF740" s="44"/>
      <c r="BG740" s="35"/>
      <c r="BH740" s="40"/>
      <c r="BI740" s="44"/>
      <c r="BJ740" s="35"/>
      <c r="BK740" s="40"/>
      <c r="BL740" s="44"/>
      <c r="BM740" s="35"/>
      <c r="BN740" s="40"/>
      <c r="BO740" s="45"/>
      <c r="BP740" s="35"/>
      <c r="BQ740" s="40"/>
      <c r="BR740" s="46"/>
    </row>
    <row r="741" spans="1:70" ht="13.5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7"/>
      <c r="N741" s="97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5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35"/>
      <c r="AY741" s="43"/>
      <c r="AZ741" s="35"/>
      <c r="BA741" s="35"/>
      <c r="BB741" s="35"/>
      <c r="BC741" s="35"/>
      <c r="BD741" s="35"/>
      <c r="BE741" s="40"/>
      <c r="BF741" s="44"/>
      <c r="BG741" s="35"/>
      <c r="BH741" s="40"/>
      <c r="BI741" s="44"/>
      <c r="BJ741" s="35"/>
      <c r="BK741" s="40"/>
      <c r="BL741" s="44"/>
      <c r="BM741" s="35"/>
      <c r="BN741" s="40"/>
      <c r="BO741" s="45"/>
      <c r="BP741" s="35"/>
      <c r="BQ741" s="40"/>
      <c r="BR741" s="46"/>
    </row>
    <row r="742" spans="1:70" ht="13.5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7"/>
      <c r="N742" s="97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5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35"/>
      <c r="AY742" s="43"/>
      <c r="AZ742" s="35"/>
      <c r="BA742" s="35"/>
      <c r="BB742" s="35"/>
      <c r="BC742" s="35"/>
      <c r="BD742" s="35"/>
      <c r="BE742" s="40"/>
      <c r="BF742" s="44"/>
      <c r="BG742" s="35"/>
      <c r="BH742" s="40"/>
      <c r="BI742" s="44"/>
      <c r="BJ742" s="35"/>
      <c r="BK742" s="40"/>
      <c r="BL742" s="44"/>
      <c r="BM742" s="35"/>
      <c r="BN742" s="40"/>
      <c r="BO742" s="45"/>
      <c r="BP742" s="35"/>
      <c r="BQ742" s="40"/>
      <c r="BR742" s="46"/>
    </row>
    <row r="743" spans="1:70" ht="13.5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7"/>
      <c r="N743" s="97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5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35"/>
      <c r="AY743" s="43"/>
      <c r="AZ743" s="35"/>
      <c r="BA743" s="35"/>
      <c r="BB743" s="35"/>
      <c r="BC743" s="35"/>
      <c r="BD743" s="35"/>
      <c r="BE743" s="40"/>
      <c r="BF743" s="44"/>
      <c r="BG743" s="35"/>
      <c r="BH743" s="40"/>
      <c r="BI743" s="44"/>
      <c r="BJ743" s="35"/>
      <c r="BK743" s="40"/>
      <c r="BL743" s="44"/>
      <c r="BM743" s="35"/>
      <c r="BN743" s="40"/>
      <c r="BO743" s="45"/>
      <c r="BP743" s="35"/>
      <c r="BQ743" s="40"/>
      <c r="BR743" s="46"/>
    </row>
    <row r="744" spans="1:70" ht="13.5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7"/>
      <c r="N744" s="97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5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35"/>
      <c r="AY744" s="43"/>
      <c r="AZ744" s="35"/>
      <c r="BA744" s="35"/>
      <c r="BB744" s="35"/>
      <c r="BC744" s="35"/>
      <c r="BD744" s="35"/>
      <c r="BE744" s="40"/>
      <c r="BF744" s="44"/>
      <c r="BG744" s="35"/>
      <c r="BH744" s="40"/>
      <c r="BI744" s="44"/>
      <c r="BJ744" s="35"/>
      <c r="BK744" s="40"/>
      <c r="BL744" s="44"/>
      <c r="BM744" s="35"/>
      <c r="BN744" s="40"/>
      <c r="BO744" s="45"/>
      <c r="BP744" s="35"/>
      <c r="BQ744" s="40"/>
      <c r="BR744" s="46"/>
    </row>
    <row r="745" spans="1:70" ht="13.5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7"/>
      <c r="N745" s="97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5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35"/>
      <c r="AY745" s="43"/>
      <c r="AZ745" s="35"/>
      <c r="BA745" s="35"/>
      <c r="BB745" s="35"/>
      <c r="BC745" s="35"/>
      <c r="BD745" s="35"/>
      <c r="BE745" s="40"/>
      <c r="BF745" s="44"/>
      <c r="BG745" s="35"/>
      <c r="BH745" s="40"/>
      <c r="BI745" s="44"/>
      <c r="BJ745" s="35"/>
      <c r="BK745" s="40"/>
      <c r="BL745" s="44"/>
      <c r="BM745" s="35"/>
      <c r="BN745" s="40"/>
      <c r="BO745" s="45"/>
      <c r="BP745" s="35"/>
      <c r="BQ745" s="40"/>
      <c r="BR745" s="46"/>
    </row>
    <row r="746" spans="1:70" ht="13.5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7"/>
      <c r="N746" s="97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5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35"/>
      <c r="AY746" s="43"/>
      <c r="AZ746" s="35"/>
      <c r="BA746" s="35"/>
      <c r="BB746" s="35"/>
      <c r="BC746" s="35"/>
      <c r="BD746" s="35"/>
      <c r="BE746" s="40"/>
      <c r="BF746" s="44"/>
      <c r="BG746" s="35"/>
      <c r="BH746" s="40"/>
      <c r="BI746" s="44"/>
      <c r="BJ746" s="35"/>
      <c r="BK746" s="40"/>
      <c r="BL746" s="44"/>
      <c r="BM746" s="35"/>
      <c r="BN746" s="40"/>
      <c r="BO746" s="45"/>
      <c r="BP746" s="35"/>
      <c r="BQ746" s="40"/>
      <c r="BR746" s="46"/>
    </row>
    <row r="747" spans="1:70" ht="13.5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7"/>
      <c r="N747" s="97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5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35"/>
      <c r="AY747" s="43"/>
      <c r="AZ747" s="35"/>
      <c r="BA747" s="35"/>
      <c r="BB747" s="35"/>
      <c r="BC747" s="35"/>
      <c r="BD747" s="35"/>
      <c r="BE747" s="40"/>
      <c r="BF747" s="44"/>
      <c r="BG747" s="35"/>
      <c r="BH747" s="40"/>
      <c r="BI747" s="44"/>
      <c r="BJ747" s="35"/>
      <c r="BK747" s="40"/>
      <c r="BL747" s="44"/>
      <c r="BM747" s="35"/>
      <c r="BN747" s="40"/>
      <c r="BO747" s="45"/>
      <c r="BP747" s="35"/>
      <c r="BQ747" s="40"/>
      <c r="BR747" s="46"/>
    </row>
    <row r="748" spans="1:70" ht="13.5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7"/>
      <c r="N748" s="97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5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35"/>
      <c r="AY748" s="43"/>
      <c r="AZ748" s="35"/>
      <c r="BA748" s="35"/>
      <c r="BB748" s="35"/>
      <c r="BC748" s="35"/>
      <c r="BD748" s="35"/>
      <c r="BE748" s="40"/>
      <c r="BF748" s="44"/>
      <c r="BG748" s="35"/>
      <c r="BH748" s="40"/>
      <c r="BI748" s="44"/>
      <c r="BJ748" s="35"/>
      <c r="BK748" s="40"/>
      <c r="BL748" s="44"/>
      <c r="BM748" s="35"/>
      <c r="BN748" s="40"/>
      <c r="BO748" s="45"/>
      <c r="BP748" s="35"/>
      <c r="BQ748" s="40"/>
      <c r="BR748" s="46"/>
    </row>
    <row r="749" spans="1:70" ht="13.5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7"/>
      <c r="N749" s="97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5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35"/>
      <c r="AY749" s="43"/>
      <c r="AZ749" s="35"/>
      <c r="BA749" s="35"/>
      <c r="BB749" s="35"/>
      <c r="BC749" s="35"/>
      <c r="BD749" s="35"/>
      <c r="BE749" s="40"/>
      <c r="BF749" s="44"/>
      <c r="BG749" s="35"/>
      <c r="BH749" s="40"/>
      <c r="BI749" s="44"/>
      <c r="BJ749" s="35"/>
      <c r="BK749" s="40"/>
      <c r="BL749" s="44"/>
      <c r="BM749" s="35"/>
      <c r="BN749" s="40"/>
      <c r="BO749" s="45"/>
      <c r="BP749" s="35"/>
      <c r="BQ749" s="40"/>
      <c r="BR749" s="46"/>
    </row>
    <row r="750" spans="1:70" ht="13.5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7"/>
      <c r="N750" s="97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5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35"/>
      <c r="AY750" s="43"/>
      <c r="AZ750" s="35"/>
      <c r="BA750" s="35"/>
      <c r="BB750" s="35"/>
      <c r="BC750" s="35"/>
      <c r="BD750" s="35"/>
      <c r="BE750" s="40"/>
      <c r="BF750" s="44"/>
      <c r="BG750" s="35"/>
      <c r="BH750" s="40"/>
      <c r="BI750" s="44"/>
      <c r="BJ750" s="35"/>
      <c r="BK750" s="40"/>
      <c r="BL750" s="44"/>
      <c r="BM750" s="35"/>
      <c r="BN750" s="40"/>
      <c r="BO750" s="45"/>
      <c r="BP750" s="35"/>
      <c r="BQ750" s="40"/>
      <c r="BR750" s="46"/>
    </row>
    <row r="751" spans="1:70" ht="13.5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7"/>
      <c r="N751" s="97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5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35"/>
      <c r="AY751" s="43"/>
      <c r="AZ751" s="35"/>
      <c r="BA751" s="35"/>
      <c r="BB751" s="35"/>
      <c r="BC751" s="35"/>
      <c r="BD751" s="35"/>
      <c r="BE751" s="40"/>
      <c r="BF751" s="44"/>
      <c r="BG751" s="35"/>
      <c r="BH751" s="40"/>
      <c r="BI751" s="44"/>
      <c r="BJ751" s="35"/>
      <c r="BK751" s="40"/>
      <c r="BL751" s="44"/>
      <c r="BM751" s="35"/>
      <c r="BN751" s="40"/>
      <c r="BO751" s="45"/>
      <c r="BP751" s="35"/>
      <c r="BQ751" s="40"/>
      <c r="BR751" s="46"/>
    </row>
    <row r="752" spans="1:70" ht="13.5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7"/>
      <c r="N752" s="97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5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35"/>
      <c r="AY752" s="43"/>
      <c r="AZ752" s="35"/>
      <c r="BA752" s="35"/>
      <c r="BB752" s="35"/>
      <c r="BC752" s="35"/>
      <c r="BD752" s="35"/>
      <c r="BE752" s="40"/>
      <c r="BF752" s="44"/>
      <c r="BG752" s="35"/>
      <c r="BH752" s="40"/>
      <c r="BI752" s="44"/>
      <c r="BJ752" s="35"/>
      <c r="BK752" s="40"/>
      <c r="BL752" s="44"/>
      <c r="BM752" s="35"/>
      <c r="BN752" s="40"/>
      <c r="BO752" s="45"/>
      <c r="BP752" s="35"/>
      <c r="BQ752" s="40"/>
      <c r="BR752" s="46"/>
    </row>
    <row r="753" spans="1:70" ht="13.5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7"/>
      <c r="N753" s="97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5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35"/>
      <c r="AY753" s="43"/>
      <c r="AZ753" s="35"/>
      <c r="BA753" s="35"/>
      <c r="BB753" s="35"/>
      <c r="BC753" s="35"/>
      <c r="BD753" s="35"/>
      <c r="BE753" s="40"/>
      <c r="BF753" s="44"/>
      <c r="BG753" s="35"/>
      <c r="BH753" s="40"/>
      <c r="BI753" s="44"/>
      <c r="BJ753" s="35"/>
      <c r="BK753" s="40"/>
      <c r="BL753" s="44"/>
      <c r="BM753" s="35"/>
      <c r="BN753" s="40"/>
      <c r="BO753" s="45"/>
      <c r="BP753" s="35"/>
      <c r="BQ753" s="40"/>
      <c r="BR753" s="46"/>
    </row>
    <row r="754" spans="1:70" ht="13.5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7"/>
      <c r="N754" s="97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5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35"/>
      <c r="AY754" s="43"/>
      <c r="AZ754" s="35"/>
      <c r="BA754" s="35"/>
      <c r="BB754" s="35"/>
      <c r="BC754" s="35"/>
      <c r="BD754" s="35"/>
      <c r="BE754" s="40"/>
      <c r="BF754" s="44"/>
      <c r="BG754" s="35"/>
      <c r="BH754" s="40"/>
      <c r="BI754" s="44"/>
      <c r="BJ754" s="35"/>
      <c r="BK754" s="40"/>
      <c r="BL754" s="44"/>
      <c r="BM754" s="35"/>
      <c r="BN754" s="40"/>
      <c r="BO754" s="45"/>
      <c r="BP754" s="35"/>
      <c r="BQ754" s="40"/>
      <c r="BR754" s="46"/>
    </row>
    <row r="755" spans="1:70" ht="13.5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7"/>
      <c r="N755" s="97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5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35"/>
      <c r="AY755" s="43"/>
      <c r="AZ755" s="35"/>
      <c r="BA755" s="35"/>
      <c r="BB755" s="35"/>
      <c r="BC755" s="35"/>
      <c r="BD755" s="35"/>
      <c r="BE755" s="40"/>
      <c r="BF755" s="44"/>
      <c r="BG755" s="35"/>
      <c r="BH755" s="40"/>
      <c r="BI755" s="44"/>
      <c r="BJ755" s="35"/>
      <c r="BK755" s="40"/>
      <c r="BL755" s="44"/>
      <c r="BM755" s="35"/>
      <c r="BN755" s="40"/>
      <c r="BO755" s="45"/>
      <c r="BP755" s="35"/>
      <c r="BQ755" s="40"/>
      <c r="BR755" s="46"/>
    </row>
    <row r="756" spans="1:70" ht="13.5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7"/>
      <c r="N756" s="97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5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35"/>
      <c r="AY756" s="43"/>
      <c r="AZ756" s="35"/>
      <c r="BA756" s="35"/>
      <c r="BB756" s="35"/>
      <c r="BC756" s="35"/>
      <c r="BD756" s="35"/>
      <c r="BE756" s="40"/>
      <c r="BF756" s="44"/>
      <c r="BG756" s="35"/>
      <c r="BH756" s="40"/>
      <c r="BI756" s="44"/>
      <c r="BJ756" s="35"/>
      <c r="BK756" s="40"/>
      <c r="BL756" s="44"/>
      <c r="BM756" s="35"/>
      <c r="BN756" s="40"/>
      <c r="BO756" s="45"/>
      <c r="BP756" s="35"/>
      <c r="BQ756" s="40"/>
      <c r="BR756" s="46"/>
    </row>
    <row r="757" spans="1:70" ht="13.5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7"/>
      <c r="N757" s="97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5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35"/>
      <c r="AY757" s="43"/>
      <c r="AZ757" s="35"/>
      <c r="BA757" s="35"/>
      <c r="BB757" s="35"/>
      <c r="BC757" s="35"/>
      <c r="BD757" s="35"/>
      <c r="BE757" s="40"/>
      <c r="BF757" s="44"/>
      <c r="BG757" s="35"/>
      <c r="BH757" s="40"/>
      <c r="BI757" s="44"/>
      <c r="BJ757" s="35"/>
      <c r="BK757" s="40"/>
      <c r="BL757" s="44"/>
      <c r="BM757" s="35"/>
      <c r="BN757" s="40"/>
      <c r="BO757" s="45"/>
      <c r="BP757" s="35"/>
      <c r="BQ757" s="40"/>
      <c r="BR757" s="46"/>
    </row>
    <row r="758" spans="1:70" ht="13.5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7"/>
      <c r="N758" s="97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5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35"/>
      <c r="AY758" s="43"/>
      <c r="AZ758" s="35"/>
      <c r="BA758" s="35"/>
      <c r="BB758" s="35"/>
      <c r="BC758" s="35"/>
      <c r="BD758" s="35"/>
      <c r="BE758" s="40"/>
      <c r="BF758" s="44"/>
      <c r="BG758" s="35"/>
      <c r="BH758" s="40"/>
      <c r="BI758" s="44"/>
      <c r="BJ758" s="35"/>
      <c r="BK758" s="40"/>
      <c r="BL758" s="44"/>
      <c r="BM758" s="35"/>
      <c r="BN758" s="40"/>
      <c r="BO758" s="45"/>
      <c r="BP758" s="35"/>
      <c r="BQ758" s="40"/>
      <c r="BR758" s="46"/>
    </row>
    <row r="759" spans="1:70" ht="13.5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7"/>
      <c r="N759" s="97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5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35"/>
      <c r="AY759" s="43"/>
      <c r="AZ759" s="35"/>
      <c r="BA759" s="35"/>
      <c r="BB759" s="35"/>
      <c r="BC759" s="35"/>
      <c r="BD759" s="35"/>
      <c r="BE759" s="40"/>
      <c r="BF759" s="44"/>
      <c r="BG759" s="35"/>
      <c r="BH759" s="40"/>
      <c r="BI759" s="44"/>
      <c r="BJ759" s="35"/>
      <c r="BK759" s="40"/>
      <c r="BL759" s="44"/>
      <c r="BM759" s="35"/>
      <c r="BN759" s="40"/>
      <c r="BO759" s="45"/>
      <c r="BP759" s="35"/>
      <c r="BQ759" s="40"/>
      <c r="BR759" s="46"/>
    </row>
    <row r="760" spans="1:70" ht="13.5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7"/>
      <c r="N760" s="97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5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35"/>
      <c r="AY760" s="43"/>
      <c r="AZ760" s="35"/>
      <c r="BA760" s="35"/>
      <c r="BB760" s="35"/>
      <c r="BC760" s="35"/>
      <c r="BD760" s="35"/>
      <c r="BE760" s="40"/>
      <c r="BF760" s="44"/>
      <c r="BG760" s="35"/>
      <c r="BH760" s="40"/>
      <c r="BI760" s="44"/>
      <c r="BJ760" s="35"/>
      <c r="BK760" s="40"/>
      <c r="BL760" s="44"/>
      <c r="BM760" s="35"/>
      <c r="BN760" s="40"/>
      <c r="BO760" s="45"/>
      <c r="BP760" s="35"/>
      <c r="BQ760" s="40"/>
      <c r="BR760" s="46"/>
    </row>
    <row r="761" spans="1:70" ht="13.5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7"/>
      <c r="N761" s="97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5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35"/>
      <c r="AY761" s="43"/>
      <c r="AZ761" s="35"/>
      <c r="BA761" s="35"/>
      <c r="BB761" s="35"/>
      <c r="BC761" s="35"/>
      <c r="BD761" s="35"/>
      <c r="BE761" s="40"/>
      <c r="BF761" s="44"/>
      <c r="BG761" s="35"/>
      <c r="BH761" s="40"/>
      <c r="BI761" s="44"/>
      <c r="BJ761" s="35"/>
      <c r="BK761" s="40"/>
      <c r="BL761" s="44"/>
      <c r="BM761" s="35"/>
      <c r="BN761" s="40"/>
      <c r="BO761" s="45"/>
      <c r="BP761" s="35"/>
      <c r="BQ761" s="40"/>
      <c r="BR761" s="46"/>
    </row>
    <row r="762" spans="1:70" ht="13.5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7"/>
      <c r="N762" s="97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5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35"/>
      <c r="AY762" s="43"/>
      <c r="AZ762" s="35"/>
      <c r="BA762" s="35"/>
      <c r="BB762" s="35"/>
      <c r="BC762" s="35"/>
      <c r="BD762" s="35"/>
      <c r="BE762" s="40"/>
      <c r="BF762" s="44"/>
      <c r="BG762" s="35"/>
      <c r="BH762" s="40"/>
      <c r="BI762" s="44"/>
      <c r="BJ762" s="35"/>
      <c r="BK762" s="40"/>
      <c r="BL762" s="44"/>
      <c r="BM762" s="35"/>
      <c r="BN762" s="40"/>
      <c r="BO762" s="45"/>
      <c r="BP762" s="35"/>
      <c r="BQ762" s="40"/>
      <c r="BR762" s="46"/>
    </row>
    <row r="763" spans="1:70" ht="13.5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7"/>
      <c r="N763" s="97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5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35"/>
      <c r="AY763" s="43"/>
      <c r="AZ763" s="35"/>
      <c r="BA763" s="35"/>
      <c r="BB763" s="35"/>
      <c r="BC763" s="35"/>
      <c r="BD763" s="35"/>
      <c r="BE763" s="40"/>
      <c r="BF763" s="44"/>
      <c r="BG763" s="35"/>
      <c r="BH763" s="40"/>
      <c r="BI763" s="44"/>
      <c r="BJ763" s="35"/>
      <c r="BK763" s="40"/>
      <c r="BL763" s="44"/>
      <c r="BM763" s="35"/>
      <c r="BN763" s="40"/>
      <c r="BO763" s="45"/>
      <c r="BP763" s="35"/>
      <c r="BQ763" s="40"/>
      <c r="BR763" s="46"/>
    </row>
    <row r="764" spans="1:70" ht="13.5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7"/>
      <c r="N764" s="97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5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35"/>
      <c r="AY764" s="43"/>
      <c r="AZ764" s="35"/>
      <c r="BA764" s="35"/>
      <c r="BB764" s="35"/>
      <c r="BC764" s="35"/>
      <c r="BD764" s="35"/>
      <c r="BE764" s="40"/>
      <c r="BF764" s="44"/>
      <c r="BG764" s="35"/>
      <c r="BH764" s="40"/>
      <c r="BI764" s="44"/>
      <c r="BJ764" s="35"/>
      <c r="BK764" s="40"/>
      <c r="BL764" s="44"/>
      <c r="BM764" s="35"/>
      <c r="BN764" s="40"/>
      <c r="BO764" s="45"/>
      <c r="BP764" s="35"/>
      <c r="BQ764" s="40"/>
      <c r="BR764" s="46"/>
    </row>
    <row r="765" spans="1:70" ht="13.5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7"/>
      <c r="N765" s="97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5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35"/>
      <c r="AY765" s="43"/>
      <c r="AZ765" s="35"/>
      <c r="BA765" s="35"/>
      <c r="BB765" s="35"/>
      <c r="BC765" s="35"/>
      <c r="BD765" s="35"/>
      <c r="BE765" s="40"/>
      <c r="BF765" s="44"/>
      <c r="BG765" s="35"/>
      <c r="BH765" s="40"/>
      <c r="BI765" s="44"/>
      <c r="BJ765" s="35"/>
      <c r="BK765" s="40"/>
      <c r="BL765" s="44"/>
      <c r="BM765" s="35"/>
      <c r="BN765" s="40"/>
      <c r="BO765" s="45"/>
      <c r="BP765" s="35"/>
      <c r="BQ765" s="40"/>
      <c r="BR765" s="46"/>
    </row>
    <row r="766" spans="1:70" ht="13.5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7"/>
      <c r="N766" s="97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5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35"/>
      <c r="AY766" s="43"/>
      <c r="AZ766" s="35"/>
      <c r="BA766" s="35"/>
      <c r="BB766" s="35"/>
      <c r="BC766" s="35"/>
      <c r="BD766" s="35"/>
      <c r="BE766" s="40"/>
      <c r="BF766" s="44"/>
      <c r="BG766" s="35"/>
      <c r="BH766" s="40"/>
      <c r="BI766" s="44"/>
      <c r="BJ766" s="35"/>
      <c r="BK766" s="40"/>
      <c r="BL766" s="44"/>
      <c r="BM766" s="35"/>
      <c r="BN766" s="40"/>
      <c r="BO766" s="45"/>
      <c r="BP766" s="35"/>
      <c r="BQ766" s="40"/>
      <c r="BR766" s="46"/>
    </row>
    <row r="767" spans="1:70" ht="13.5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7"/>
      <c r="N767" s="97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5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35"/>
      <c r="AY767" s="43"/>
      <c r="AZ767" s="35"/>
      <c r="BA767" s="35"/>
      <c r="BB767" s="35"/>
      <c r="BC767" s="35"/>
      <c r="BD767" s="35"/>
      <c r="BE767" s="40"/>
      <c r="BF767" s="44"/>
      <c r="BG767" s="35"/>
      <c r="BH767" s="40"/>
      <c r="BI767" s="44"/>
      <c r="BJ767" s="35"/>
      <c r="BK767" s="40"/>
      <c r="BL767" s="44"/>
      <c r="BM767" s="35"/>
      <c r="BN767" s="40"/>
      <c r="BO767" s="45"/>
      <c r="BP767" s="35"/>
      <c r="BQ767" s="40"/>
      <c r="BR767" s="46"/>
    </row>
    <row r="768" spans="1:70" ht="13.5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7"/>
      <c r="N768" s="97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5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35"/>
      <c r="AY768" s="43"/>
      <c r="AZ768" s="35"/>
      <c r="BA768" s="35"/>
      <c r="BB768" s="35"/>
      <c r="BC768" s="35"/>
      <c r="BD768" s="35"/>
      <c r="BE768" s="40"/>
      <c r="BF768" s="44"/>
      <c r="BG768" s="35"/>
      <c r="BH768" s="40"/>
      <c r="BI768" s="44"/>
      <c r="BJ768" s="35"/>
      <c r="BK768" s="40"/>
      <c r="BL768" s="44"/>
      <c r="BM768" s="35"/>
      <c r="BN768" s="40"/>
      <c r="BO768" s="45"/>
      <c r="BP768" s="35"/>
      <c r="BQ768" s="40"/>
      <c r="BR768" s="46"/>
    </row>
    <row r="769" spans="1:70" ht="13.5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7"/>
      <c r="N769" s="97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5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35"/>
      <c r="AY769" s="43"/>
      <c r="AZ769" s="35"/>
      <c r="BA769" s="35"/>
      <c r="BB769" s="35"/>
      <c r="BC769" s="35"/>
      <c r="BD769" s="35"/>
      <c r="BE769" s="40"/>
      <c r="BF769" s="44"/>
      <c r="BG769" s="35"/>
      <c r="BH769" s="40"/>
      <c r="BI769" s="44"/>
      <c r="BJ769" s="35"/>
      <c r="BK769" s="40"/>
      <c r="BL769" s="44"/>
      <c r="BM769" s="35"/>
      <c r="BN769" s="40"/>
      <c r="BO769" s="45"/>
      <c r="BP769" s="35"/>
      <c r="BQ769" s="40"/>
      <c r="BR769" s="46"/>
    </row>
    <row r="770" spans="1:70" ht="13.5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7"/>
      <c r="N770" s="97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5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35"/>
      <c r="AY770" s="43"/>
      <c r="AZ770" s="35"/>
      <c r="BA770" s="35"/>
      <c r="BB770" s="35"/>
      <c r="BC770" s="35"/>
      <c r="BD770" s="35"/>
      <c r="BE770" s="40"/>
      <c r="BF770" s="44"/>
      <c r="BG770" s="35"/>
      <c r="BH770" s="40"/>
      <c r="BI770" s="44"/>
      <c r="BJ770" s="35"/>
      <c r="BK770" s="40"/>
      <c r="BL770" s="44"/>
      <c r="BM770" s="35"/>
      <c r="BN770" s="40"/>
      <c r="BO770" s="45"/>
      <c r="BP770" s="35"/>
      <c r="BQ770" s="40"/>
      <c r="BR770" s="46"/>
    </row>
    <row r="771" spans="1:70" ht="13.5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7"/>
      <c r="N771" s="97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5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35"/>
      <c r="AY771" s="43"/>
      <c r="AZ771" s="35"/>
      <c r="BA771" s="35"/>
      <c r="BB771" s="35"/>
      <c r="BC771" s="35"/>
      <c r="BD771" s="35"/>
      <c r="BE771" s="40"/>
      <c r="BF771" s="44"/>
      <c r="BG771" s="35"/>
      <c r="BH771" s="40"/>
      <c r="BI771" s="44"/>
      <c r="BJ771" s="35"/>
      <c r="BK771" s="40"/>
      <c r="BL771" s="44"/>
      <c r="BM771" s="35"/>
      <c r="BN771" s="40"/>
      <c r="BO771" s="45"/>
      <c r="BP771" s="35"/>
      <c r="BQ771" s="40"/>
      <c r="BR771" s="46"/>
    </row>
    <row r="772" spans="1:70" ht="13.5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7"/>
      <c r="N772" s="97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5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35"/>
      <c r="AY772" s="43"/>
      <c r="AZ772" s="35"/>
      <c r="BA772" s="35"/>
      <c r="BB772" s="35"/>
      <c r="BC772" s="35"/>
      <c r="BD772" s="35"/>
      <c r="BE772" s="40"/>
      <c r="BF772" s="44"/>
      <c r="BG772" s="35"/>
      <c r="BH772" s="40"/>
      <c r="BI772" s="44"/>
      <c r="BJ772" s="35"/>
      <c r="BK772" s="40"/>
      <c r="BL772" s="44"/>
      <c r="BM772" s="35"/>
      <c r="BN772" s="40"/>
      <c r="BO772" s="45"/>
      <c r="BP772" s="35"/>
      <c r="BQ772" s="40"/>
      <c r="BR772" s="46"/>
    </row>
    <row r="773" spans="1:70" ht="13.5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7"/>
      <c r="N773" s="97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5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35"/>
      <c r="AY773" s="43"/>
      <c r="AZ773" s="35"/>
      <c r="BA773" s="35"/>
      <c r="BB773" s="35"/>
      <c r="BC773" s="35"/>
      <c r="BD773" s="35"/>
      <c r="BE773" s="40"/>
      <c r="BF773" s="44"/>
      <c r="BG773" s="35"/>
      <c r="BH773" s="40"/>
      <c r="BI773" s="44"/>
      <c r="BJ773" s="35"/>
      <c r="BK773" s="40"/>
      <c r="BL773" s="44"/>
      <c r="BM773" s="35"/>
      <c r="BN773" s="40"/>
      <c r="BO773" s="45"/>
      <c r="BP773" s="35"/>
      <c r="BQ773" s="40"/>
      <c r="BR773" s="46"/>
    </row>
    <row r="774" spans="1:70" ht="13.5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7"/>
      <c r="N774" s="97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5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35"/>
      <c r="AY774" s="43"/>
      <c r="AZ774" s="35"/>
      <c r="BA774" s="35"/>
      <c r="BB774" s="35"/>
      <c r="BC774" s="35"/>
      <c r="BD774" s="35"/>
      <c r="BE774" s="40"/>
      <c r="BF774" s="44"/>
      <c r="BG774" s="35"/>
      <c r="BH774" s="40"/>
      <c r="BI774" s="44"/>
      <c r="BJ774" s="35"/>
      <c r="BK774" s="40"/>
      <c r="BL774" s="44"/>
      <c r="BM774" s="35"/>
      <c r="BN774" s="40"/>
      <c r="BO774" s="45"/>
      <c r="BP774" s="35"/>
      <c r="BQ774" s="40"/>
      <c r="BR774" s="46"/>
    </row>
    <row r="775" spans="1:70" ht="13.5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7"/>
      <c r="N775" s="97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5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35"/>
      <c r="AY775" s="43"/>
      <c r="AZ775" s="35"/>
      <c r="BA775" s="35"/>
      <c r="BB775" s="35"/>
      <c r="BC775" s="35"/>
      <c r="BD775" s="35"/>
      <c r="BE775" s="40"/>
      <c r="BF775" s="44"/>
      <c r="BG775" s="35"/>
      <c r="BH775" s="40"/>
      <c r="BI775" s="44"/>
      <c r="BJ775" s="35"/>
      <c r="BK775" s="40"/>
      <c r="BL775" s="44"/>
      <c r="BM775" s="35"/>
      <c r="BN775" s="40"/>
      <c r="BO775" s="45"/>
      <c r="BP775" s="35"/>
      <c r="BQ775" s="40"/>
      <c r="BR775" s="46"/>
    </row>
    <row r="776" spans="1:70" ht="13.5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7"/>
      <c r="N776" s="97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5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35"/>
      <c r="AY776" s="43"/>
      <c r="AZ776" s="35"/>
      <c r="BA776" s="35"/>
      <c r="BB776" s="35"/>
      <c r="BC776" s="35"/>
      <c r="BD776" s="35"/>
      <c r="BE776" s="40"/>
      <c r="BF776" s="44"/>
      <c r="BG776" s="35"/>
      <c r="BH776" s="40"/>
      <c r="BI776" s="44"/>
      <c r="BJ776" s="35"/>
      <c r="BK776" s="40"/>
      <c r="BL776" s="44"/>
      <c r="BM776" s="35"/>
      <c r="BN776" s="40"/>
      <c r="BO776" s="45"/>
      <c r="BP776" s="35"/>
      <c r="BQ776" s="40"/>
      <c r="BR776" s="46"/>
    </row>
    <row r="777" spans="1:70" ht="13.5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7"/>
      <c r="N777" s="97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5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35"/>
      <c r="AY777" s="43"/>
      <c r="AZ777" s="35"/>
      <c r="BA777" s="35"/>
      <c r="BB777" s="35"/>
      <c r="BC777" s="35"/>
      <c r="BD777" s="35"/>
      <c r="BE777" s="40"/>
      <c r="BF777" s="44"/>
      <c r="BG777" s="35"/>
      <c r="BH777" s="40"/>
      <c r="BI777" s="44"/>
      <c r="BJ777" s="35"/>
      <c r="BK777" s="40"/>
      <c r="BL777" s="44"/>
      <c r="BM777" s="35"/>
      <c r="BN777" s="40"/>
      <c r="BO777" s="45"/>
      <c r="BP777" s="35"/>
      <c r="BQ777" s="40"/>
      <c r="BR777" s="46"/>
    </row>
    <row r="778" spans="1:70" ht="13.5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7"/>
      <c r="N778" s="97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5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35"/>
      <c r="AY778" s="43"/>
      <c r="AZ778" s="35"/>
      <c r="BA778" s="35"/>
      <c r="BB778" s="35"/>
      <c r="BC778" s="35"/>
      <c r="BD778" s="35"/>
      <c r="BE778" s="40"/>
      <c r="BF778" s="44"/>
      <c r="BG778" s="35"/>
      <c r="BH778" s="40"/>
      <c r="BI778" s="44"/>
      <c r="BJ778" s="35"/>
      <c r="BK778" s="40"/>
      <c r="BL778" s="44"/>
      <c r="BM778" s="35"/>
      <c r="BN778" s="40"/>
      <c r="BO778" s="45"/>
      <c r="BP778" s="35"/>
      <c r="BQ778" s="40"/>
      <c r="BR778" s="46"/>
    </row>
    <row r="779" spans="1:70" ht="13.5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7"/>
      <c r="N779" s="97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5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35"/>
      <c r="AY779" s="43"/>
      <c r="AZ779" s="35"/>
      <c r="BA779" s="35"/>
      <c r="BB779" s="35"/>
      <c r="BC779" s="35"/>
      <c r="BD779" s="35"/>
      <c r="BE779" s="40"/>
      <c r="BF779" s="44"/>
      <c r="BG779" s="35"/>
      <c r="BH779" s="40"/>
      <c r="BI779" s="44"/>
      <c r="BJ779" s="35"/>
      <c r="BK779" s="40"/>
      <c r="BL779" s="44"/>
      <c r="BM779" s="35"/>
      <c r="BN779" s="40"/>
      <c r="BO779" s="45"/>
      <c r="BP779" s="35"/>
      <c r="BQ779" s="40"/>
      <c r="BR779" s="46"/>
    </row>
    <row r="780" spans="1:70" ht="13.5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7"/>
      <c r="N780" s="97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5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35"/>
      <c r="AY780" s="43"/>
      <c r="AZ780" s="35"/>
      <c r="BA780" s="35"/>
      <c r="BB780" s="35"/>
      <c r="BC780" s="35"/>
      <c r="BD780" s="35"/>
      <c r="BE780" s="40"/>
      <c r="BF780" s="44"/>
      <c r="BG780" s="35"/>
      <c r="BH780" s="40"/>
      <c r="BI780" s="44"/>
      <c r="BJ780" s="35"/>
      <c r="BK780" s="40"/>
      <c r="BL780" s="44"/>
      <c r="BM780" s="35"/>
      <c r="BN780" s="40"/>
      <c r="BO780" s="45"/>
      <c r="BP780" s="35"/>
      <c r="BQ780" s="40"/>
      <c r="BR780" s="46"/>
    </row>
    <row r="781" spans="1:70" ht="13.5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7"/>
      <c r="N781" s="97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5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35"/>
      <c r="AY781" s="43"/>
      <c r="AZ781" s="35"/>
      <c r="BA781" s="35"/>
      <c r="BB781" s="35"/>
      <c r="BC781" s="35"/>
      <c r="BD781" s="35"/>
      <c r="BE781" s="40"/>
      <c r="BF781" s="44"/>
      <c r="BG781" s="35"/>
      <c r="BH781" s="40"/>
      <c r="BI781" s="44"/>
      <c r="BJ781" s="35"/>
      <c r="BK781" s="40"/>
      <c r="BL781" s="44"/>
      <c r="BM781" s="35"/>
      <c r="BN781" s="40"/>
      <c r="BO781" s="45"/>
      <c r="BP781" s="35"/>
      <c r="BQ781" s="40"/>
      <c r="BR781" s="46"/>
    </row>
    <row r="782" spans="1:70" ht="13.5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7"/>
      <c r="N782" s="97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5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35"/>
      <c r="AY782" s="43"/>
      <c r="AZ782" s="35"/>
      <c r="BA782" s="35"/>
      <c r="BB782" s="35"/>
      <c r="BC782" s="35"/>
      <c r="BD782" s="35"/>
      <c r="BE782" s="40"/>
      <c r="BF782" s="44"/>
      <c r="BG782" s="35"/>
      <c r="BH782" s="40"/>
      <c r="BI782" s="44"/>
      <c r="BJ782" s="35"/>
      <c r="BK782" s="40"/>
      <c r="BL782" s="44"/>
      <c r="BM782" s="35"/>
      <c r="BN782" s="40"/>
      <c r="BO782" s="45"/>
      <c r="BP782" s="35"/>
      <c r="BQ782" s="40"/>
      <c r="BR782" s="46"/>
    </row>
    <row r="783" spans="1:70" ht="13.5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7"/>
      <c r="N783" s="97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5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35"/>
      <c r="AY783" s="43"/>
      <c r="AZ783" s="35"/>
      <c r="BA783" s="35"/>
      <c r="BB783" s="35"/>
      <c r="BC783" s="35"/>
      <c r="BD783" s="35"/>
      <c r="BE783" s="40"/>
      <c r="BF783" s="44"/>
      <c r="BG783" s="35"/>
      <c r="BH783" s="40"/>
      <c r="BI783" s="44"/>
      <c r="BJ783" s="35"/>
      <c r="BK783" s="40"/>
      <c r="BL783" s="44"/>
      <c r="BM783" s="35"/>
      <c r="BN783" s="40"/>
      <c r="BO783" s="45"/>
      <c r="BP783" s="35"/>
      <c r="BQ783" s="40"/>
      <c r="BR783" s="46"/>
    </row>
    <row r="784" spans="1:70" ht="13.5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7"/>
      <c r="N784" s="97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5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35"/>
      <c r="AY784" s="43"/>
      <c r="AZ784" s="35"/>
      <c r="BA784" s="35"/>
      <c r="BB784" s="35"/>
      <c r="BC784" s="35"/>
      <c r="BD784" s="35"/>
      <c r="BE784" s="40"/>
      <c r="BF784" s="44"/>
      <c r="BG784" s="35"/>
      <c r="BH784" s="40"/>
      <c r="BI784" s="44"/>
      <c r="BJ784" s="35"/>
      <c r="BK784" s="40"/>
      <c r="BL784" s="44"/>
      <c r="BM784" s="35"/>
      <c r="BN784" s="40"/>
      <c r="BO784" s="45"/>
      <c r="BP784" s="35"/>
      <c r="BQ784" s="40"/>
      <c r="BR784" s="46"/>
    </row>
    <row r="785" spans="1:70" ht="13.5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7"/>
      <c r="N785" s="97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5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35"/>
      <c r="AY785" s="43"/>
      <c r="AZ785" s="35"/>
      <c r="BA785" s="35"/>
      <c r="BB785" s="35"/>
      <c r="BC785" s="35"/>
      <c r="BD785" s="35"/>
      <c r="BE785" s="40"/>
      <c r="BF785" s="44"/>
      <c r="BG785" s="35"/>
      <c r="BH785" s="40"/>
      <c r="BI785" s="44"/>
      <c r="BJ785" s="35"/>
      <c r="BK785" s="40"/>
      <c r="BL785" s="44"/>
      <c r="BM785" s="35"/>
      <c r="BN785" s="40"/>
      <c r="BO785" s="45"/>
      <c r="BP785" s="35"/>
      <c r="BQ785" s="40"/>
      <c r="BR785" s="46"/>
    </row>
    <row r="786" spans="1:70" ht="13.5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7"/>
      <c r="N786" s="97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5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35"/>
      <c r="AY786" s="43"/>
      <c r="AZ786" s="35"/>
      <c r="BA786" s="35"/>
      <c r="BB786" s="35"/>
      <c r="BC786" s="35"/>
      <c r="BD786" s="35"/>
      <c r="BE786" s="40"/>
      <c r="BF786" s="44"/>
      <c r="BG786" s="35"/>
      <c r="BH786" s="40"/>
      <c r="BI786" s="44"/>
      <c r="BJ786" s="35"/>
      <c r="BK786" s="40"/>
      <c r="BL786" s="44"/>
      <c r="BM786" s="35"/>
      <c r="BN786" s="40"/>
      <c r="BO786" s="45"/>
      <c r="BP786" s="35"/>
      <c r="BQ786" s="40"/>
      <c r="BR786" s="46"/>
    </row>
    <row r="787" spans="1:70" ht="13.5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7"/>
      <c r="N787" s="97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5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35"/>
      <c r="AY787" s="43"/>
      <c r="AZ787" s="35"/>
      <c r="BA787" s="35"/>
      <c r="BB787" s="35"/>
      <c r="BC787" s="35"/>
      <c r="BD787" s="35"/>
      <c r="BE787" s="40"/>
      <c r="BF787" s="44"/>
      <c r="BG787" s="35"/>
      <c r="BH787" s="40"/>
      <c r="BI787" s="44"/>
      <c r="BJ787" s="35"/>
      <c r="BK787" s="40"/>
      <c r="BL787" s="44"/>
      <c r="BM787" s="35"/>
      <c r="BN787" s="40"/>
      <c r="BO787" s="45"/>
      <c r="BP787" s="35"/>
      <c r="BQ787" s="40"/>
      <c r="BR787" s="46"/>
    </row>
    <row r="788" spans="1:70" ht="13.5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7"/>
      <c r="N788" s="97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5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35"/>
      <c r="AY788" s="43"/>
      <c r="AZ788" s="35"/>
      <c r="BA788" s="35"/>
      <c r="BB788" s="35"/>
      <c r="BC788" s="35"/>
      <c r="BD788" s="35"/>
      <c r="BE788" s="40"/>
      <c r="BF788" s="44"/>
      <c r="BG788" s="35"/>
      <c r="BH788" s="40"/>
      <c r="BI788" s="44"/>
      <c r="BJ788" s="35"/>
      <c r="BK788" s="40"/>
      <c r="BL788" s="44"/>
      <c r="BM788" s="35"/>
      <c r="BN788" s="40"/>
      <c r="BO788" s="45"/>
      <c r="BP788" s="35"/>
      <c r="BQ788" s="40"/>
      <c r="BR788" s="46"/>
    </row>
    <row r="789" spans="1:70" ht="13.5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7"/>
      <c r="N789" s="97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5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35"/>
      <c r="AY789" s="43"/>
      <c r="AZ789" s="35"/>
      <c r="BA789" s="35"/>
      <c r="BB789" s="35"/>
      <c r="BC789" s="35"/>
      <c r="BD789" s="35"/>
      <c r="BE789" s="40"/>
      <c r="BF789" s="44"/>
      <c r="BG789" s="35"/>
      <c r="BH789" s="40"/>
      <c r="BI789" s="44"/>
      <c r="BJ789" s="35"/>
      <c r="BK789" s="40"/>
      <c r="BL789" s="44"/>
      <c r="BM789" s="35"/>
      <c r="BN789" s="40"/>
      <c r="BO789" s="45"/>
      <c r="BP789" s="35"/>
      <c r="BQ789" s="40"/>
      <c r="BR789" s="46"/>
    </row>
    <row r="790" spans="1:70" ht="13.5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7"/>
      <c r="N790" s="97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5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35"/>
      <c r="AY790" s="43"/>
      <c r="AZ790" s="35"/>
      <c r="BA790" s="35"/>
      <c r="BB790" s="35"/>
      <c r="BC790" s="35"/>
      <c r="BD790" s="35"/>
      <c r="BE790" s="40"/>
      <c r="BF790" s="44"/>
      <c r="BG790" s="35"/>
      <c r="BH790" s="40"/>
      <c r="BI790" s="44"/>
      <c r="BJ790" s="35"/>
      <c r="BK790" s="40"/>
      <c r="BL790" s="44"/>
      <c r="BM790" s="35"/>
      <c r="BN790" s="40"/>
      <c r="BO790" s="45"/>
      <c r="BP790" s="35"/>
      <c r="BQ790" s="40"/>
      <c r="BR790" s="46"/>
    </row>
    <row r="791" spans="1:70" ht="13.5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7"/>
      <c r="N791" s="97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5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35"/>
      <c r="AY791" s="43"/>
      <c r="AZ791" s="35"/>
      <c r="BA791" s="35"/>
      <c r="BB791" s="35"/>
      <c r="BC791" s="35"/>
      <c r="BD791" s="35"/>
      <c r="BE791" s="40"/>
      <c r="BF791" s="44"/>
      <c r="BG791" s="35"/>
      <c r="BH791" s="40"/>
      <c r="BI791" s="44"/>
      <c r="BJ791" s="35"/>
      <c r="BK791" s="40"/>
      <c r="BL791" s="44"/>
      <c r="BM791" s="35"/>
      <c r="BN791" s="40"/>
      <c r="BO791" s="45"/>
      <c r="BP791" s="35"/>
      <c r="BQ791" s="40"/>
      <c r="BR791" s="46"/>
    </row>
    <row r="792" spans="1:70" ht="13.5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7"/>
      <c r="N792" s="97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5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35"/>
      <c r="AY792" s="43"/>
      <c r="AZ792" s="35"/>
      <c r="BA792" s="35"/>
      <c r="BB792" s="35"/>
      <c r="BC792" s="35"/>
      <c r="BD792" s="35"/>
      <c r="BE792" s="40"/>
      <c r="BF792" s="44"/>
      <c r="BG792" s="35"/>
      <c r="BH792" s="40"/>
      <c r="BI792" s="44"/>
      <c r="BJ792" s="35"/>
      <c r="BK792" s="40"/>
      <c r="BL792" s="44"/>
      <c r="BM792" s="35"/>
      <c r="BN792" s="40"/>
      <c r="BO792" s="45"/>
      <c r="BP792" s="35"/>
      <c r="BQ792" s="40"/>
      <c r="BR792" s="46"/>
    </row>
    <row r="793" spans="1:70" ht="13.5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7"/>
      <c r="N793" s="97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5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35"/>
      <c r="AY793" s="43"/>
      <c r="AZ793" s="35"/>
      <c r="BA793" s="35"/>
      <c r="BB793" s="35"/>
      <c r="BC793" s="35"/>
      <c r="BD793" s="35"/>
      <c r="BE793" s="40"/>
      <c r="BF793" s="44"/>
      <c r="BG793" s="35"/>
      <c r="BH793" s="40"/>
      <c r="BI793" s="44"/>
      <c r="BJ793" s="35"/>
      <c r="BK793" s="40"/>
      <c r="BL793" s="44"/>
      <c r="BM793" s="35"/>
      <c r="BN793" s="40"/>
      <c r="BO793" s="45"/>
      <c r="BP793" s="35"/>
      <c r="BQ793" s="40"/>
      <c r="BR793" s="46"/>
    </row>
    <row r="794" spans="1:70" ht="13.5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7"/>
      <c r="N794" s="97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5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35"/>
      <c r="AY794" s="43"/>
      <c r="AZ794" s="35"/>
      <c r="BA794" s="35"/>
      <c r="BB794" s="35"/>
      <c r="BC794" s="35"/>
      <c r="BD794" s="35"/>
      <c r="BE794" s="40"/>
      <c r="BF794" s="44"/>
      <c r="BG794" s="35"/>
      <c r="BH794" s="40"/>
      <c r="BI794" s="44"/>
      <c r="BJ794" s="35"/>
      <c r="BK794" s="40"/>
      <c r="BL794" s="44"/>
      <c r="BM794" s="35"/>
      <c r="BN794" s="40"/>
      <c r="BO794" s="45"/>
      <c r="BP794" s="35"/>
      <c r="BQ794" s="40"/>
      <c r="BR794" s="46"/>
    </row>
    <row r="795" spans="1:70" ht="13.5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7"/>
      <c r="N795" s="97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5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35"/>
      <c r="AY795" s="43"/>
      <c r="AZ795" s="35"/>
      <c r="BA795" s="35"/>
      <c r="BB795" s="35"/>
      <c r="BC795" s="35"/>
      <c r="BD795" s="35"/>
      <c r="BE795" s="40"/>
      <c r="BF795" s="44"/>
      <c r="BG795" s="35"/>
      <c r="BH795" s="40"/>
      <c r="BI795" s="44"/>
      <c r="BJ795" s="35"/>
      <c r="BK795" s="40"/>
      <c r="BL795" s="44"/>
      <c r="BM795" s="35"/>
      <c r="BN795" s="40"/>
      <c r="BO795" s="45"/>
      <c r="BP795" s="35"/>
      <c r="BQ795" s="40"/>
      <c r="BR795" s="46"/>
    </row>
    <row r="796" spans="1:70" ht="13.5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7"/>
      <c r="N796" s="97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5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35"/>
      <c r="AY796" s="43"/>
      <c r="AZ796" s="35"/>
      <c r="BA796" s="35"/>
      <c r="BB796" s="35"/>
      <c r="BC796" s="35"/>
      <c r="BD796" s="35"/>
      <c r="BE796" s="40"/>
      <c r="BF796" s="44"/>
      <c r="BG796" s="35"/>
      <c r="BH796" s="40"/>
      <c r="BI796" s="44"/>
      <c r="BJ796" s="35"/>
      <c r="BK796" s="40"/>
      <c r="BL796" s="44"/>
      <c r="BM796" s="35"/>
      <c r="BN796" s="40"/>
      <c r="BO796" s="45"/>
      <c r="BP796" s="35"/>
      <c r="BQ796" s="40"/>
      <c r="BR796" s="46"/>
    </row>
    <row r="797" spans="1:70" ht="13.5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7"/>
      <c r="N797" s="97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5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35"/>
      <c r="AY797" s="43"/>
      <c r="AZ797" s="35"/>
      <c r="BA797" s="35"/>
      <c r="BB797" s="35"/>
      <c r="BC797" s="35"/>
      <c r="BD797" s="35"/>
      <c r="BE797" s="40"/>
      <c r="BF797" s="44"/>
      <c r="BG797" s="35"/>
      <c r="BH797" s="40"/>
      <c r="BI797" s="44"/>
      <c r="BJ797" s="35"/>
      <c r="BK797" s="40"/>
      <c r="BL797" s="44"/>
      <c r="BM797" s="35"/>
      <c r="BN797" s="40"/>
      <c r="BO797" s="45"/>
      <c r="BP797" s="35"/>
      <c r="BQ797" s="40"/>
      <c r="BR797" s="46"/>
    </row>
    <row r="798" spans="1:70" ht="13.5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7"/>
      <c r="N798" s="97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5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35"/>
      <c r="AY798" s="43"/>
      <c r="AZ798" s="35"/>
      <c r="BA798" s="35"/>
      <c r="BB798" s="35"/>
      <c r="BC798" s="35"/>
      <c r="BD798" s="35"/>
      <c r="BE798" s="40"/>
      <c r="BF798" s="44"/>
      <c r="BG798" s="35"/>
      <c r="BH798" s="40"/>
      <c r="BI798" s="44"/>
      <c r="BJ798" s="35"/>
      <c r="BK798" s="40"/>
      <c r="BL798" s="44"/>
      <c r="BM798" s="35"/>
      <c r="BN798" s="40"/>
      <c r="BO798" s="45"/>
      <c r="BP798" s="35"/>
      <c r="BQ798" s="40"/>
      <c r="BR798" s="46"/>
    </row>
    <row r="799" spans="1:70" ht="13.5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7"/>
      <c r="N799" s="97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5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35"/>
      <c r="AY799" s="43"/>
      <c r="AZ799" s="35"/>
      <c r="BA799" s="35"/>
      <c r="BB799" s="35"/>
      <c r="BC799" s="35"/>
      <c r="BD799" s="35"/>
      <c r="BE799" s="40"/>
      <c r="BF799" s="44"/>
      <c r="BG799" s="35"/>
      <c r="BH799" s="40"/>
      <c r="BI799" s="44"/>
      <c r="BJ799" s="35"/>
      <c r="BK799" s="40"/>
      <c r="BL799" s="44"/>
      <c r="BM799" s="35"/>
      <c r="BN799" s="40"/>
      <c r="BO799" s="45"/>
      <c r="BP799" s="35"/>
      <c r="BQ799" s="40"/>
      <c r="BR799" s="46"/>
    </row>
    <row r="800" spans="1:70" ht="13.5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7"/>
      <c r="N800" s="97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5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35"/>
      <c r="AY800" s="43"/>
      <c r="AZ800" s="35"/>
      <c r="BA800" s="35"/>
      <c r="BB800" s="35"/>
      <c r="BC800" s="35"/>
      <c r="BD800" s="35"/>
      <c r="BE800" s="40"/>
      <c r="BF800" s="44"/>
      <c r="BG800" s="35"/>
      <c r="BH800" s="40"/>
      <c r="BI800" s="44"/>
      <c r="BJ800" s="35"/>
      <c r="BK800" s="40"/>
      <c r="BL800" s="44"/>
      <c r="BM800" s="35"/>
      <c r="BN800" s="40"/>
      <c r="BO800" s="45"/>
      <c r="BP800" s="35"/>
      <c r="BQ800" s="40"/>
      <c r="BR800" s="46"/>
    </row>
    <row r="801" spans="1:70" ht="13.5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7"/>
      <c r="N801" s="97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5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35"/>
      <c r="AY801" s="43"/>
      <c r="AZ801" s="35"/>
      <c r="BA801" s="35"/>
      <c r="BB801" s="35"/>
      <c r="BC801" s="35"/>
      <c r="BD801" s="35"/>
      <c r="BE801" s="40"/>
      <c r="BF801" s="44"/>
      <c r="BG801" s="35"/>
      <c r="BH801" s="40"/>
      <c r="BI801" s="44"/>
      <c r="BJ801" s="35"/>
      <c r="BK801" s="40"/>
      <c r="BL801" s="44"/>
      <c r="BM801" s="35"/>
      <c r="BN801" s="40"/>
      <c r="BO801" s="45"/>
      <c r="BP801" s="35"/>
      <c r="BQ801" s="40"/>
      <c r="BR801" s="46"/>
    </row>
    <row r="802" spans="1:70" ht="13.5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7"/>
      <c r="N802" s="97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5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35"/>
      <c r="AY802" s="43"/>
      <c r="AZ802" s="35"/>
      <c r="BA802" s="35"/>
      <c r="BB802" s="35"/>
      <c r="BC802" s="35"/>
      <c r="BD802" s="35"/>
      <c r="BE802" s="40"/>
      <c r="BF802" s="44"/>
      <c r="BG802" s="35"/>
      <c r="BH802" s="40"/>
      <c r="BI802" s="44"/>
      <c r="BJ802" s="35"/>
      <c r="BK802" s="40"/>
      <c r="BL802" s="44"/>
      <c r="BM802" s="35"/>
      <c r="BN802" s="40"/>
      <c r="BO802" s="45"/>
      <c r="BP802" s="35"/>
      <c r="BQ802" s="40"/>
      <c r="BR802" s="46"/>
    </row>
    <row r="803" spans="1:70" ht="13.5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7"/>
      <c r="N803" s="97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5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35"/>
      <c r="AY803" s="43"/>
      <c r="AZ803" s="35"/>
      <c r="BA803" s="35"/>
      <c r="BB803" s="35"/>
      <c r="BC803" s="35"/>
      <c r="BD803" s="35"/>
      <c r="BE803" s="40"/>
      <c r="BF803" s="44"/>
      <c r="BG803" s="35"/>
      <c r="BH803" s="40"/>
      <c r="BI803" s="44"/>
      <c r="BJ803" s="35"/>
      <c r="BK803" s="40"/>
      <c r="BL803" s="44"/>
      <c r="BM803" s="35"/>
      <c r="BN803" s="40"/>
      <c r="BO803" s="45"/>
      <c r="BP803" s="35"/>
      <c r="BQ803" s="40"/>
      <c r="BR803" s="46"/>
    </row>
    <row r="804" spans="1:70" ht="13.5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7"/>
      <c r="N804" s="97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5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35"/>
      <c r="AY804" s="43"/>
      <c r="AZ804" s="35"/>
      <c r="BA804" s="35"/>
      <c r="BB804" s="35"/>
      <c r="BC804" s="35"/>
      <c r="BD804" s="35"/>
      <c r="BE804" s="40"/>
      <c r="BF804" s="44"/>
      <c r="BG804" s="35"/>
      <c r="BH804" s="40"/>
      <c r="BI804" s="44"/>
      <c r="BJ804" s="35"/>
      <c r="BK804" s="40"/>
      <c r="BL804" s="44"/>
      <c r="BM804" s="35"/>
      <c r="BN804" s="40"/>
      <c r="BO804" s="45"/>
      <c r="BP804" s="35"/>
      <c r="BQ804" s="40"/>
      <c r="BR804" s="46"/>
    </row>
    <row r="805" spans="1:70" ht="13.5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7"/>
      <c r="N805" s="97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5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35"/>
      <c r="AY805" s="43"/>
      <c r="AZ805" s="35"/>
      <c r="BA805" s="35"/>
      <c r="BB805" s="35"/>
      <c r="BC805" s="35"/>
      <c r="BD805" s="35"/>
      <c r="BE805" s="40"/>
      <c r="BF805" s="44"/>
      <c r="BG805" s="35"/>
      <c r="BH805" s="40"/>
      <c r="BI805" s="44"/>
      <c r="BJ805" s="35"/>
      <c r="BK805" s="40"/>
      <c r="BL805" s="44"/>
      <c r="BM805" s="35"/>
      <c r="BN805" s="40"/>
      <c r="BO805" s="45"/>
      <c r="BP805" s="35"/>
      <c r="BQ805" s="40"/>
      <c r="BR805" s="46"/>
    </row>
    <row r="806" spans="1:70" ht="13.5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7"/>
      <c r="N806" s="97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5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35"/>
      <c r="AY806" s="43"/>
      <c r="AZ806" s="35"/>
      <c r="BA806" s="35"/>
      <c r="BB806" s="35"/>
      <c r="BC806" s="35"/>
      <c r="BD806" s="35"/>
      <c r="BE806" s="40"/>
      <c r="BF806" s="44"/>
      <c r="BG806" s="35"/>
      <c r="BH806" s="40"/>
      <c r="BI806" s="44"/>
      <c r="BJ806" s="35"/>
      <c r="BK806" s="40"/>
      <c r="BL806" s="44"/>
      <c r="BM806" s="35"/>
      <c r="BN806" s="40"/>
      <c r="BO806" s="45"/>
      <c r="BP806" s="35"/>
      <c r="BQ806" s="40"/>
      <c r="BR806" s="46"/>
    </row>
    <row r="891" spans="73:74" x14ac:dyDescent="0.2">
      <c r="BU891" s="58"/>
      <c r="BV891" s="59"/>
    </row>
  </sheetData>
  <mergeCells count="19">
    <mergeCell ref="E2:F2"/>
    <mergeCell ref="AY5:AZ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AV4:BB4"/>
    <mergeCell ref="AT4:AU5"/>
    <mergeCell ref="BC5:BR5"/>
    <mergeCell ref="BC4:BR4"/>
    <mergeCell ref="M5:N5"/>
    <mergeCell ref="Y5:Z5"/>
    <mergeCell ref="AV5:AX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NOT(SUMPRODUCT(--(BC7=Hoja1!$C$1:$C$3))&gt;0)</xm:f>
            <x14:dxf>
              <fill>
                <patternFill>
                  <bgColor rgb="FFFF0000"/>
                </patternFill>
              </fill>
            </x14:dxf>
          </x14:cfRule>
          <xm:sqref>BC7:BC806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BC7:BC806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BA7:BA806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  <x14:dataValidation type="list" allowBlank="1" showInputMessage="1" showErrorMessage="1" xr:uid="{00000000-0002-0000-0100-00000B000000}">
          <x14:formula1>
            <xm:f>Hoja1!$N$2:$N$5</xm:f>
          </x14:formula1>
          <xm:sqref>AT7:AT806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topLeftCell="A4"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67" bestFit="1" customWidth="1"/>
    <col min="2" max="2" width="9" style="67" bestFit="1" customWidth="1"/>
    <col min="3" max="3" width="3" style="67" bestFit="1" customWidth="1"/>
    <col min="4" max="4" width="32.42578125" style="67" bestFit="1" customWidth="1"/>
    <col min="5" max="5" width="17.140625" style="67" bestFit="1" customWidth="1"/>
    <col min="6" max="6" width="5.42578125" style="67" bestFit="1" customWidth="1"/>
    <col min="7" max="7" width="8.85546875" style="67" bestFit="1" customWidth="1"/>
    <col min="8" max="8" width="11.28515625" style="67" bestFit="1" customWidth="1"/>
    <col min="9" max="9" width="5.140625" style="67" bestFit="1" customWidth="1"/>
    <col min="10" max="10" width="2.85546875" style="67" bestFit="1" customWidth="1"/>
    <col min="11" max="11" width="5" style="67" bestFit="1" customWidth="1"/>
    <col min="12" max="12" width="31" style="101" customWidth="1"/>
    <col min="13" max="13" width="17.140625" style="67" bestFit="1" customWidth="1"/>
    <col min="14" max="16384" width="11.42578125" style="67"/>
  </cols>
  <sheetData>
    <row r="1" spans="1:14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98"/>
      <c r="L1" s="96"/>
    </row>
    <row r="2" spans="1:14" x14ac:dyDescent="0.2">
      <c r="A2" s="82" t="s">
        <v>91</v>
      </c>
      <c r="B2" s="80"/>
      <c r="C2" s="52" t="s">
        <v>5</v>
      </c>
      <c r="D2" s="54" t="s">
        <v>9</v>
      </c>
      <c r="E2" s="51" t="s">
        <v>211</v>
      </c>
      <c r="F2" s="55" t="s">
        <v>206</v>
      </c>
      <c r="G2" s="51" t="s">
        <v>216</v>
      </c>
      <c r="H2" s="52" t="s">
        <v>219</v>
      </c>
      <c r="I2" s="52" t="s">
        <v>221</v>
      </c>
      <c r="J2" s="53" t="s">
        <v>229</v>
      </c>
      <c r="K2" s="98">
        <v>2021</v>
      </c>
      <c r="L2" s="99" t="s">
        <v>448</v>
      </c>
      <c r="M2" s="56" t="s">
        <v>205</v>
      </c>
      <c r="N2" s="56" t="s">
        <v>532</v>
      </c>
    </row>
    <row r="3" spans="1:14" x14ac:dyDescent="0.2">
      <c r="A3" s="75" t="s">
        <v>202</v>
      </c>
      <c r="B3" s="74" t="s">
        <v>69</v>
      </c>
      <c r="C3" s="52" t="s">
        <v>24</v>
      </c>
      <c r="D3" s="54" t="s">
        <v>519</v>
      </c>
      <c r="E3" s="56" t="s">
        <v>225</v>
      </c>
      <c r="F3" s="55" t="s">
        <v>208</v>
      </c>
      <c r="G3" s="51" t="s">
        <v>217</v>
      </c>
      <c r="H3" s="52" t="s">
        <v>220</v>
      </c>
      <c r="I3" s="52" t="s">
        <v>222</v>
      </c>
      <c r="J3" s="53" t="s">
        <v>230</v>
      </c>
      <c r="K3" s="98">
        <v>2022</v>
      </c>
      <c r="L3" s="99" t="s">
        <v>309</v>
      </c>
      <c r="M3" s="56" t="s">
        <v>207</v>
      </c>
      <c r="N3" s="56" t="s">
        <v>533</v>
      </c>
    </row>
    <row r="4" spans="1:14" x14ac:dyDescent="0.2">
      <c r="A4" s="90" t="s">
        <v>140</v>
      </c>
      <c r="B4" s="91" t="s">
        <v>139</v>
      </c>
      <c r="C4" s="47"/>
      <c r="D4" s="54" t="s">
        <v>520</v>
      </c>
      <c r="E4" s="56" t="s">
        <v>226</v>
      </c>
      <c r="F4" s="55" t="s">
        <v>210</v>
      </c>
      <c r="G4" s="51" t="s">
        <v>215</v>
      </c>
      <c r="H4" s="47"/>
      <c r="I4" s="52" t="s">
        <v>223</v>
      </c>
      <c r="J4" s="53" t="s">
        <v>231</v>
      </c>
      <c r="K4" s="98">
        <v>2023</v>
      </c>
      <c r="L4" s="99" t="s">
        <v>300</v>
      </c>
      <c r="M4" s="56" t="s">
        <v>209</v>
      </c>
      <c r="N4" s="56" t="s">
        <v>534</v>
      </c>
    </row>
    <row r="5" spans="1:14" x14ac:dyDescent="0.2">
      <c r="A5" s="90" t="s">
        <v>142</v>
      </c>
      <c r="B5" s="91" t="s">
        <v>141</v>
      </c>
      <c r="C5" s="8"/>
      <c r="D5" s="54" t="s">
        <v>10</v>
      </c>
      <c r="E5" s="89" t="s">
        <v>273</v>
      </c>
      <c r="F5" s="8"/>
      <c r="G5" s="51" t="s">
        <v>218</v>
      </c>
      <c r="H5" s="47"/>
      <c r="I5" s="47"/>
      <c r="J5" s="53" t="s">
        <v>232</v>
      </c>
      <c r="K5" s="98"/>
      <c r="L5" s="99" t="s">
        <v>314</v>
      </c>
      <c r="M5" s="56" t="s">
        <v>225</v>
      </c>
      <c r="N5" s="56" t="s">
        <v>535</v>
      </c>
    </row>
    <row r="6" spans="1:14" x14ac:dyDescent="0.2">
      <c r="A6" s="90" t="s">
        <v>144</v>
      </c>
      <c r="B6" s="91" t="s">
        <v>143</v>
      </c>
      <c r="C6" s="8"/>
      <c r="D6" s="54" t="s">
        <v>11</v>
      </c>
      <c r="E6" s="56" t="s">
        <v>205</v>
      </c>
      <c r="F6" s="8"/>
      <c r="G6" s="47"/>
      <c r="H6" s="47"/>
      <c r="I6" s="47"/>
      <c r="J6" s="12"/>
      <c r="K6" s="12"/>
      <c r="L6" s="99" t="s">
        <v>339</v>
      </c>
      <c r="M6" s="56" t="s">
        <v>226</v>
      </c>
    </row>
    <row r="7" spans="1:14" x14ac:dyDescent="0.2">
      <c r="A7" s="73" t="s">
        <v>198</v>
      </c>
      <c r="B7" s="74" t="s">
        <v>65</v>
      </c>
      <c r="C7" s="8"/>
      <c r="D7" s="54" t="s">
        <v>12</v>
      </c>
      <c r="E7" s="56" t="s">
        <v>212</v>
      </c>
      <c r="F7" s="8"/>
      <c r="G7" s="47"/>
      <c r="H7" s="47"/>
      <c r="I7" s="47"/>
      <c r="J7" s="12"/>
      <c r="K7" s="12"/>
      <c r="L7" s="99" t="s">
        <v>428</v>
      </c>
    </row>
    <row r="8" spans="1:14" x14ac:dyDescent="0.2">
      <c r="A8" s="73" t="s">
        <v>200</v>
      </c>
      <c r="B8" s="74" t="s">
        <v>67</v>
      </c>
      <c r="C8" s="8"/>
      <c r="D8" s="54" t="s">
        <v>13</v>
      </c>
      <c r="E8" s="56" t="s">
        <v>213</v>
      </c>
      <c r="F8" s="8"/>
      <c r="G8" s="47"/>
      <c r="H8" s="47"/>
      <c r="I8" s="47"/>
      <c r="J8" s="12"/>
      <c r="K8" s="12"/>
      <c r="L8" s="100" t="s">
        <v>400</v>
      </c>
    </row>
    <row r="9" spans="1:14" x14ac:dyDescent="0.2">
      <c r="A9" s="90" t="s">
        <v>146</v>
      </c>
      <c r="B9" s="91" t="s">
        <v>145</v>
      </c>
      <c r="C9" s="8"/>
      <c r="D9" s="54" t="s">
        <v>14</v>
      </c>
      <c r="E9" s="56" t="s">
        <v>207</v>
      </c>
      <c r="F9" s="8"/>
      <c r="G9" s="47"/>
      <c r="H9" s="47"/>
      <c r="I9" s="47"/>
      <c r="J9" s="12"/>
      <c r="K9" s="12"/>
      <c r="L9" s="100" t="s">
        <v>424</v>
      </c>
    </row>
    <row r="10" spans="1:14" x14ac:dyDescent="0.2">
      <c r="A10" s="90" t="s">
        <v>147</v>
      </c>
      <c r="B10" s="91" t="s">
        <v>6</v>
      </c>
      <c r="C10" s="8"/>
      <c r="D10" s="54" t="s">
        <v>15</v>
      </c>
      <c r="E10" s="56" t="s">
        <v>209</v>
      </c>
      <c r="F10" s="8"/>
      <c r="G10" s="47"/>
      <c r="H10" s="47"/>
      <c r="I10" s="47"/>
      <c r="J10" s="12"/>
      <c r="K10" s="12"/>
      <c r="L10" s="99" t="s">
        <v>449</v>
      </c>
    </row>
    <row r="11" spans="1:14" x14ac:dyDescent="0.2">
      <c r="A11" s="77" t="s">
        <v>78</v>
      </c>
      <c r="B11" s="78" t="s">
        <v>77</v>
      </c>
      <c r="C11" s="8"/>
      <c r="D11" s="54" t="s">
        <v>16</v>
      </c>
      <c r="E11" s="56" t="s">
        <v>214</v>
      </c>
      <c r="F11" s="8"/>
      <c r="G11" s="47"/>
      <c r="H11" s="47"/>
      <c r="I11" s="47"/>
      <c r="J11" s="12"/>
      <c r="K11" s="12"/>
      <c r="L11" s="99" t="s">
        <v>340</v>
      </c>
      <c r="M11" s="56"/>
    </row>
    <row r="12" spans="1:14" x14ac:dyDescent="0.2">
      <c r="A12" s="68" t="s">
        <v>180</v>
      </c>
      <c r="B12" s="69" t="s">
        <v>59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99" t="s">
        <v>434</v>
      </c>
    </row>
    <row r="13" spans="1:14" x14ac:dyDescent="0.2">
      <c r="A13" s="68" t="s">
        <v>183</v>
      </c>
      <c r="B13" s="69" t="s">
        <v>59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0" t="s">
        <v>324</v>
      </c>
    </row>
    <row r="14" spans="1:14" x14ac:dyDescent="0.2">
      <c r="A14" s="82" t="s">
        <v>90</v>
      </c>
      <c r="B14" s="80" t="s">
        <v>89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0" t="s">
        <v>426</v>
      </c>
    </row>
    <row r="15" spans="1:14" x14ac:dyDescent="0.2">
      <c r="A15" s="79" t="s">
        <v>80</v>
      </c>
      <c r="B15" s="80" t="s">
        <v>79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99" t="s">
        <v>496</v>
      </c>
    </row>
    <row r="16" spans="1:14" x14ac:dyDescent="0.2">
      <c r="A16" s="79" t="s">
        <v>82</v>
      </c>
      <c r="B16" s="80" t="s">
        <v>81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99" t="s">
        <v>282</v>
      </c>
    </row>
    <row r="17" spans="1:12" x14ac:dyDescent="0.2">
      <c r="A17" s="82" t="s">
        <v>88</v>
      </c>
      <c r="B17" s="80" t="s">
        <v>87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0" t="s">
        <v>484</v>
      </c>
    </row>
    <row r="18" spans="1:12" x14ac:dyDescent="0.2">
      <c r="A18" s="79" t="s">
        <v>84</v>
      </c>
      <c r="B18" s="80" t="s">
        <v>83</v>
      </c>
      <c r="C18" s="8"/>
      <c r="D18" s="66"/>
      <c r="E18" s="8"/>
      <c r="F18" s="8"/>
      <c r="G18" s="57"/>
      <c r="H18" s="57"/>
      <c r="I18" s="57"/>
      <c r="J18" s="12"/>
      <c r="K18" s="12"/>
      <c r="L18" s="99" t="s">
        <v>401</v>
      </c>
    </row>
    <row r="19" spans="1:12" x14ac:dyDescent="0.2">
      <c r="A19" s="82" t="s">
        <v>92</v>
      </c>
      <c r="B19" s="80"/>
      <c r="C19" s="8"/>
      <c r="D19" s="66"/>
      <c r="E19" s="8"/>
      <c r="F19" s="8"/>
      <c r="G19" s="57"/>
      <c r="H19" s="57"/>
      <c r="I19" s="57"/>
      <c r="J19" s="12"/>
      <c r="K19" s="12"/>
      <c r="L19" s="99" t="s">
        <v>450</v>
      </c>
    </row>
    <row r="20" spans="1:12" x14ac:dyDescent="0.2">
      <c r="A20" s="79" t="s">
        <v>86</v>
      </c>
      <c r="B20" s="80" t="s">
        <v>85</v>
      </c>
      <c r="C20" s="8"/>
      <c r="D20" s="66"/>
      <c r="E20" s="8"/>
      <c r="F20" s="8"/>
      <c r="G20" s="57"/>
      <c r="H20" s="57"/>
      <c r="I20" s="57"/>
      <c r="J20" s="12"/>
      <c r="K20" s="12"/>
      <c r="L20" s="99" t="s">
        <v>451</v>
      </c>
    </row>
    <row r="21" spans="1:12" x14ac:dyDescent="0.2">
      <c r="A21" s="76" t="s">
        <v>76</v>
      </c>
      <c r="B21" s="74" t="s">
        <v>75</v>
      </c>
      <c r="C21" s="8"/>
      <c r="D21" s="66"/>
      <c r="E21" s="8"/>
      <c r="F21" s="8"/>
      <c r="G21" s="57"/>
      <c r="H21" s="57"/>
      <c r="I21" s="57"/>
      <c r="J21" s="12"/>
      <c r="K21" s="12"/>
      <c r="L21" s="99" t="s">
        <v>402</v>
      </c>
    </row>
    <row r="22" spans="1:12" x14ac:dyDescent="0.2">
      <c r="A22" s="90" t="s">
        <v>149</v>
      </c>
      <c r="B22" s="91" t="s">
        <v>148</v>
      </c>
      <c r="C22" s="8"/>
      <c r="D22" s="66"/>
      <c r="E22" s="8"/>
      <c r="F22" s="8"/>
      <c r="G22" s="57"/>
      <c r="H22" s="57"/>
      <c r="I22" s="57"/>
      <c r="J22" s="12"/>
      <c r="K22" s="12"/>
      <c r="L22" s="99" t="s">
        <v>320</v>
      </c>
    </row>
    <row r="23" spans="1:12" x14ac:dyDescent="0.2">
      <c r="A23" s="70" t="s">
        <v>188</v>
      </c>
      <c r="B23" s="69" t="s">
        <v>59</v>
      </c>
      <c r="C23" s="8"/>
      <c r="D23" s="66"/>
      <c r="E23" s="8"/>
      <c r="F23" s="8"/>
      <c r="G23" s="57"/>
      <c r="H23" s="57"/>
      <c r="I23" s="57"/>
      <c r="J23" s="12"/>
      <c r="K23" s="12"/>
      <c r="L23" s="99" t="s">
        <v>283</v>
      </c>
    </row>
    <row r="24" spans="1:12" x14ac:dyDescent="0.2">
      <c r="A24" s="68" t="s">
        <v>191</v>
      </c>
      <c r="B24" s="69" t="s">
        <v>59</v>
      </c>
      <c r="C24" s="8"/>
      <c r="D24" s="66"/>
      <c r="E24" s="8"/>
      <c r="F24" s="8"/>
      <c r="G24" s="57"/>
      <c r="H24" s="57"/>
      <c r="I24" s="57"/>
      <c r="J24" s="12"/>
      <c r="K24" s="12"/>
      <c r="L24" s="99" t="s">
        <v>403</v>
      </c>
    </row>
    <row r="25" spans="1:12" x14ac:dyDescent="0.2">
      <c r="A25" s="70" t="s">
        <v>185</v>
      </c>
      <c r="B25" s="69" t="s">
        <v>59</v>
      </c>
      <c r="C25" s="8"/>
      <c r="D25" s="66"/>
      <c r="E25" s="8"/>
      <c r="F25" s="8"/>
      <c r="G25" s="57"/>
      <c r="H25" s="57"/>
      <c r="I25" s="57"/>
      <c r="J25" s="12"/>
      <c r="K25" s="12"/>
      <c r="L25" s="99" t="s">
        <v>341</v>
      </c>
    </row>
    <row r="26" spans="1:12" x14ac:dyDescent="0.2">
      <c r="A26" s="70" t="s">
        <v>189</v>
      </c>
      <c r="B26" s="69" t="s">
        <v>59</v>
      </c>
      <c r="C26" s="8"/>
      <c r="D26" s="66"/>
      <c r="E26" s="8"/>
      <c r="F26" s="8"/>
      <c r="G26" s="57"/>
      <c r="H26" s="57"/>
      <c r="I26" s="57"/>
      <c r="J26" s="12"/>
      <c r="K26" s="12"/>
      <c r="L26" s="99" t="s">
        <v>432</v>
      </c>
    </row>
    <row r="27" spans="1:12" x14ac:dyDescent="0.2">
      <c r="A27" s="68" t="s">
        <v>192</v>
      </c>
      <c r="B27" s="69" t="s">
        <v>59</v>
      </c>
      <c r="C27" s="8"/>
      <c r="D27" s="66"/>
      <c r="E27" s="8"/>
      <c r="F27" s="8"/>
      <c r="G27" s="57"/>
      <c r="H27" s="57"/>
      <c r="I27" s="57"/>
      <c r="J27" s="12"/>
      <c r="K27" s="12"/>
      <c r="L27" s="100" t="s">
        <v>493</v>
      </c>
    </row>
    <row r="28" spans="1:12" x14ac:dyDescent="0.2">
      <c r="A28" s="70" t="s">
        <v>186</v>
      </c>
      <c r="B28" s="69" t="s">
        <v>59</v>
      </c>
      <c r="C28" s="8"/>
      <c r="D28" s="66"/>
      <c r="E28" s="8"/>
      <c r="F28" s="8"/>
      <c r="G28" s="57"/>
      <c r="H28" s="57"/>
      <c r="I28" s="57"/>
      <c r="J28" s="12"/>
      <c r="K28" s="12"/>
      <c r="L28" s="99" t="s">
        <v>435</v>
      </c>
    </row>
    <row r="29" spans="1:12" x14ac:dyDescent="0.2">
      <c r="A29" s="68" t="s">
        <v>193</v>
      </c>
      <c r="B29" s="69" t="s">
        <v>59</v>
      </c>
      <c r="C29" s="8"/>
      <c r="D29" s="66"/>
      <c r="E29" s="8"/>
      <c r="F29" s="8"/>
      <c r="G29" s="57"/>
      <c r="H29" s="57"/>
      <c r="I29" s="57"/>
      <c r="J29" s="12"/>
      <c r="K29" s="12"/>
      <c r="L29" s="99" t="s">
        <v>322</v>
      </c>
    </row>
    <row r="30" spans="1:12" x14ac:dyDescent="0.2">
      <c r="A30" s="70" t="s">
        <v>184</v>
      </c>
      <c r="B30" s="69" t="s">
        <v>59</v>
      </c>
      <c r="C30" s="8"/>
      <c r="D30" s="8"/>
      <c r="E30" s="8"/>
      <c r="F30" s="8"/>
      <c r="G30" s="57"/>
      <c r="H30" s="57"/>
      <c r="I30" s="57"/>
      <c r="J30" s="12"/>
      <c r="K30" s="12"/>
      <c r="L30" s="99" t="s">
        <v>342</v>
      </c>
    </row>
    <row r="31" spans="1:12" x14ac:dyDescent="0.2">
      <c r="A31" s="70" t="s">
        <v>190</v>
      </c>
      <c r="B31" s="69" t="s">
        <v>59</v>
      </c>
      <c r="C31" s="8"/>
      <c r="D31" s="8"/>
      <c r="E31" s="8"/>
      <c r="F31" s="8"/>
      <c r="G31" s="57"/>
      <c r="H31" s="57"/>
      <c r="I31" s="57"/>
      <c r="J31" s="12"/>
      <c r="K31" s="12"/>
      <c r="L31" s="99" t="s">
        <v>436</v>
      </c>
    </row>
    <row r="32" spans="1:12" x14ac:dyDescent="0.2">
      <c r="A32" s="70" t="s">
        <v>187</v>
      </c>
      <c r="B32" s="69" t="s">
        <v>59</v>
      </c>
      <c r="C32" s="8"/>
      <c r="D32" s="8"/>
      <c r="E32" s="8"/>
      <c r="F32" s="8"/>
      <c r="G32" s="47"/>
      <c r="H32" s="47"/>
      <c r="I32" s="47"/>
      <c r="J32" s="12"/>
      <c r="K32" s="12"/>
      <c r="L32" s="99" t="s">
        <v>481</v>
      </c>
    </row>
    <row r="33" spans="1:12" x14ac:dyDescent="0.2">
      <c r="A33" s="75" t="s">
        <v>536</v>
      </c>
      <c r="B33" s="74" t="s">
        <v>71</v>
      </c>
      <c r="C33" s="8"/>
      <c r="D33" s="8"/>
      <c r="E33" s="8"/>
      <c r="F33" s="8"/>
      <c r="G33" s="47"/>
      <c r="H33" s="47"/>
      <c r="I33" s="47"/>
      <c r="J33" s="12"/>
      <c r="K33" s="12"/>
      <c r="L33" s="99" t="s">
        <v>284</v>
      </c>
    </row>
    <row r="34" spans="1:12" x14ac:dyDescent="0.2">
      <c r="A34" s="90" t="s">
        <v>151</v>
      </c>
      <c r="B34" s="91" t="s">
        <v>150</v>
      </c>
      <c r="C34" s="8"/>
      <c r="D34" s="8"/>
      <c r="E34" s="8"/>
      <c r="F34" s="8"/>
      <c r="G34" s="47"/>
      <c r="H34" s="47"/>
      <c r="I34" s="47"/>
      <c r="J34" s="12"/>
      <c r="K34" s="12"/>
      <c r="L34" s="99" t="s">
        <v>338</v>
      </c>
    </row>
    <row r="35" spans="1:12" x14ac:dyDescent="0.2">
      <c r="A35" s="88" t="s">
        <v>138</v>
      </c>
      <c r="B35" s="89" t="s">
        <v>137</v>
      </c>
      <c r="C35" s="8"/>
      <c r="D35" s="8"/>
      <c r="E35" s="8"/>
      <c r="F35" s="8"/>
      <c r="G35" s="47"/>
      <c r="H35" s="47"/>
      <c r="I35" s="47"/>
      <c r="J35" s="12"/>
      <c r="K35" s="12"/>
      <c r="L35" s="99" t="s">
        <v>343</v>
      </c>
    </row>
    <row r="36" spans="1:12" x14ac:dyDescent="0.2">
      <c r="A36" s="83" t="s">
        <v>94</v>
      </c>
      <c r="B36" s="84" t="s">
        <v>93</v>
      </c>
      <c r="C36" s="8"/>
      <c r="D36" s="8"/>
      <c r="E36" s="8"/>
      <c r="F36" s="8"/>
      <c r="G36" s="47"/>
      <c r="H36" s="47"/>
      <c r="I36" s="47"/>
      <c r="J36" s="12"/>
      <c r="K36" s="12"/>
      <c r="L36" s="99" t="s">
        <v>344</v>
      </c>
    </row>
    <row r="37" spans="1:12" x14ac:dyDescent="0.2">
      <c r="A37" s="86" t="s">
        <v>126</v>
      </c>
      <c r="B37" s="84" t="s">
        <v>125</v>
      </c>
      <c r="C37" s="8"/>
      <c r="D37" s="8"/>
      <c r="E37" s="8"/>
      <c r="F37" s="8"/>
      <c r="G37" s="47"/>
      <c r="H37" s="47"/>
      <c r="I37" s="47"/>
      <c r="J37" s="12"/>
      <c r="K37" s="12"/>
      <c r="L37" s="99" t="s">
        <v>463</v>
      </c>
    </row>
    <row r="38" spans="1:12" x14ac:dyDescent="0.2">
      <c r="A38" s="83" t="s">
        <v>104</v>
      </c>
      <c r="B38" s="84" t="s">
        <v>103</v>
      </c>
      <c r="C38" s="8"/>
      <c r="D38" s="8"/>
      <c r="E38" s="8"/>
      <c r="F38" s="8"/>
      <c r="G38" s="47"/>
      <c r="H38" s="47"/>
      <c r="I38" s="47"/>
      <c r="J38" s="12"/>
      <c r="K38" s="12"/>
      <c r="L38" s="99" t="s">
        <v>345</v>
      </c>
    </row>
    <row r="39" spans="1:12" x14ac:dyDescent="0.2">
      <c r="A39" s="86" t="s">
        <v>116</v>
      </c>
      <c r="B39" s="84" t="s">
        <v>115</v>
      </c>
      <c r="C39" s="8"/>
      <c r="D39" s="8"/>
      <c r="E39" s="8"/>
      <c r="F39" s="8"/>
      <c r="G39" s="47"/>
      <c r="H39" s="47"/>
      <c r="I39" s="47"/>
      <c r="J39" s="12"/>
      <c r="K39" s="12"/>
      <c r="L39" s="99" t="s">
        <v>395</v>
      </c>
    </row>
    <row r="40" spans="1:12" x14ac:dyDescent="0.2">
      <c r="A40" s="83" t="s">
        <v>96</v>
      </c>
      <c r="B40" s="84" t="s">
        <v>95</v>
      </c>
      <c r="C40" s="8"/>
      <c r="D40" s="8"/>
      <c r="E40" s="8"/>
      <c r="F40" s="8"/>
      <c r="G40" s="47"/>
      <c r="H40" s="47"/>
      <c r="I40" s="47"/>
      <c r="J40" s="12"/>
      <c r="K40" s="12"/>
      <c r="L40" s="99" t="s">
        <v>383</v>
      </c>
    </row>
    <row r="41" spans="1:12" x14ac:dyDescent="0.2">
      <c r="A41" s="85" t="s">
        <v>98</v>
      </c>
      <c r="B41" s="84" t="s">
        <v>97</v>
      </c>
      <c r="C41" s="8"/>
      <c r="D41" s="8"/>
      <c r="E41" s="8"/>
      <c r="F41" s="8"/>
      <c r="G41" s="47"/>
      <c r="H41" s="47"/>
      <c r="I41" s="47"/>
      <c r="J41" s="12"/>
      <c r="K41" s="12"/>
      <c r="L41" s="99" t="s">
        <v>438</v>
      </c>
    </row>
    <row r="42" spans="1:12" x14ac:dyDescent="0.2">
      <c r="A42" s="86" t="s">
        <v>134</v>
      </c>
      <c r="B42" s="84" t="s">
        <v>133</v>
      </c>
      <c r="C42" s="8"/>
      <c r="D42" s="8"/>
      <c r="E42" s="8"/>
      <c r="F42" s="8"/>
      <c r="G42" s="47"/>
      <c r="H42" s="47"/>
      <c r="I42" s="47"/>
      <c r="J42" s="12"/>
      <c r="K42" s="12"/>
      <c r="L42" s="99" t="s">
        <v>453</v>
      </c>
    </row>
    <row r="43" spans="1:12" x14ac:dyDescent="0.2">
      <c r="A43" s="83" t="s">
        <v>100</v>
      </c>
      <c r="B43" s="84" t="s">
        <v>99</v>
      </c>
      <c r="C43" s="8"/>
      <c r="D43" s="8"/>
      <c r="E43" s="8"/>
      <c r="F43" s="8"/>
      <c r="G43" s="81"/>
      <c r="H43" s="81"/>
      <c r="I43" s="81"/>
      <c r="J43" s="12"/>
      <c r="K43" s="12"/>
      <c r="L43" s="99" t="s">
        <v>285</v>
      </c>
    </row>
    <row r="44" spans="1:12" x14ac:dyDescent="0.2">
      <c r="A44" s="83" t="s">
        <v>102</v>
      </c>
      <c r="B44" s="84" t="s">
        <v>101</v>
      </c>
      <c r="C44" s="8"/>
      <c r="D44" s="8"/>
      <c r="E44" s="8"/>
      <c r="F44" s="8"/>
      <c r="G44" s="81"/>
      <c r="H44" s="81"/>
      <c r="I44" s="81"/>
      <c r="J44" s="12"/>
      <c r="K44" s="12"/>
      <c r="L44" s="99" t="s">
        <v>437</v>
      </c>
    </row>
    <row r="45" spans="1:12" x14ac:dyDescent="0.2">
      <c r="A45" s="83" t="s">
        <v>110</v>
      </c>
      <c r="B45" s="84" t="s">
        <v>109</v>
      </c>
      <c r="C45" s="8"/>
      <c r="D45" s="8"/>
      <c r="E45" s="8"/>
      <c r="F45" s="8"/>
      <c r="G45" s="81"/>
      <c r="H45" s="81"/>
      <c r="I45" s="81"/>
      <c r="J45" s="12"/>
      <c r="K45" s="12"/>
      <c r="L45" s="99" t="s">
        <v>346</v>
      </c>
    </row>
    <row r="46" spans="1:12" x14ac:dyDescent="0.2">
      <c r="A46" s="83" t="s">
        <v>112</v>
      </c>
      <c r="B46" s="84" t="s">
        <v>111</v>
      </c>
      <c r="C46" s="8"/>
      <c r="D46" s="8"/>
      <c r="E46" s="8"/>
      <c r="F46" s="8"/>
      <c r="G46" s="81"/>
      <c r="H46" s="81"/>
      <c r="I46" s="81"/>
      <c r="J46" s="12"/>
      <c r="K46" s="12"/>
      <c r="L46" s="99" t="s">
        <v>347</v>
      </c>
    </row>
    <row r="47" spans="1:12" x14ac:dyDescent="0.2">
      <c r="A47" s="83" t="s">
        <v>106</v>
      </c>
      <c r="B47" s="84" t="s">
        <v>105</v>
      </c>
      <c r="C47" s="8"/>
      <c r="D47" s="8"/>
      <c r="E47" s="8"/>
      <c r="F47" s="8"/>
      <c r="G47" s="81"/>
      <c r="H47" s="81"/>
      <c r="I47" s="81"/>
      <c r="J47" s="12"/>
      <c r="K47" s="12"/>
      <c r="L47" s="99" t="s">
        <v>474</v>
      </c>
    </row>
    <row r="48" spans="1:12" x14ac:dyDescent="0.2">
      <c r="A48" s="86" t="s">
        <v>128</v>
      </c>
      <c r="B48" s="84" t="s">
        <v>127</v>
      </c>
      <c r="C48" s="8"/>
      <c r="D48" s="8"/>
      <c r="E48" s="8"/>
      <c r="F48" s="8"/>
      <c r="G48" s="81"/>
      <c r="H48" s="81"/>
      <c r="I48" s="81"/>
      <c r="J48" s="12"/>
      <c r="K48" s="12"/>
      <c r="L48" s="100" t="s">
        <v>475</v>
      </c>
    </row>
    <row r="49" spans="1:12" x14ac:dyDescent="0.2">
      <c r="A49" s="86" t="s">
        <v>122</v>
      </c>
      <c r="B49" s="84" t="s">
        <v>121</v>
      </c>
      <c r="C49" s="8"/>
      <c r="D49" s="8"/>
      <c r="E49" s="8"/>
      <c r="F49" s="8"/>
      <c r="G49" s="47"/>
      <c r="H49" s="47"/>
      <c r="I49" s="47"/>
      <c r="J49" s="12"/>
      <c r="K49" s="12"/>
      <c r="L49" s="99" t="s">
        <v>348</v>
      </c>
    </row>
    <row r="50" spans="1:12" x14ac:dyDescent="0.2">
      <c r="A50" s="83" t="s">
        <v>108</v>
      </c>
      <c r="B50" s="84" t="s">
        <v>107</v>
      </c>
      <c r="C50" s="8"/>
      <c r="D50" s="8"/>
      <c r="E50" s="8"/>
      <c r="F50" s="8"/>
      <c r="G50" s="47"/>
      <c r="H50" s="47"/>
      <c r="I50" s="47"/>
      <c r="J50" s="12"/>
      <c r="K50" s="12"/>
      <c r="L50" s="99" t="s">
        <v>404</v>
      </c>
    </row>
    <row r="51" spans="1:12" x14ac:dyDescent="0.2">
      <c r="A51" s="86" t="s">
        <v>130</v>
      </c>
      <c r="B51" s="84" t="s">
        <v>129</v>
      </c>
      <c r="C51" s="8"/>
      <c r="D51" s="8"/>
      <c r="E51" s="8"/>
      <c r="F51" s="8"/>
      <c r="G51" s="81"/>
      <c r="H51" s="81"/>
      <c r="I51" s="81"/>
      <c r="J51" s="12"/>
      <c r="K51" s="12"/>
      <c r="L51" s="99" t="s">
        <v>323</v>
      </c>
    </row>
    <row r="52" spans="1:12" x14ac:dyDescent="0.2">
      <c r="A52" s="86" t="s">
        <v>124</v>
      </c>
      <c r="B52" s="84" t="s">
        <v>123</v>
      </c>
      <c r="C52" s="8"/>
      <c r="D52" s="8"/>
      <c r="E52" s="8"/>
      <c r="F52" s="8"/>
      <c r="G52" s="58"/>
      <c r="H52" s="58"/>
      <c r="I52" s="58"/>
      <c r="J52" s="12"/>
      <c r="K52" s="12"/>
      <c r="L52" s="99" t="s">
        <v>405</v>
      </c>
    </row>
    <row r="53" spans="1:12" x14ac:dyDescent="0.2">
      <c r="A53" s="83" t="s">
        <v>114</v>
      </c>
      <c r="B53" s="84" t="s">
        <v>113</v>
      </c>
      <c r="C53" s="8"/>
      <c r="D53" s="8"/>
      <c r="E53" s="8"/>
      <c r="F53" s="8"/>
      <c r="G53" s="81"/>
      <c r="H53" s="81"/>
      <c r="I53" s="81"/>
      <c r="J53" s="12"/>
      <c r="K53" s="12"/>
      <c r="L53" s="99" t="s">
        <v>286</v>
      </c>
    </row>
    <row r="54" spans="1:12" x14ac:dyDescent="0.2">
      <c r="A54" s="83" t="s">
        <v>118</v>
      </c>
      <c r="B54" s="84" t="s">
        <v>117</v>
      </c>
      <c r="C54" s="8"/>
      <c r="D54" s="8"/>
      <c r="E54" s="8"/>
      <c r="F54" s="8"/>
      <c r="G54" s="81"/>
      <c r="H54" s="81"/>
      <c r="I54" s="81"/>
      <c r="J54" s="12"/>
      <c r="K54" s="12"/>
      <c r="L54" s="99" t="s">
        <v>349</v>
      </c>
    </row>
    <row r="55" spans="1:12" x14ac:dyDescent="0.2">
      <c r="A55" s="86" t="s">
        <v>132</v>
      </c>
      <c r="B55" s="84" t="s">
        <v>131</v>
      </c>
      <c r="C55" s="8"/>
      <c r="D55" s="8"/>
      <c r="E55" s="8"/>
      <c r="F55" s="8"/>
      <c r="G55" s="81"/>
      <c r="H55" s="81"/>
      <c r="I55" s="81"/>
      <c r="J55" s="12"/>
      <c r="K55" s="12"/>
      <c r="L55" s="99" t="s">
        <v>406</v>
      </c>
    </row>
    <row r="56" spans="1:12" x14ac:dyDescent="0.2">
      <c r="A56" s="83" t="s">
        <v>120</v>
      </c>
      <c r="B56" s="84" t="s">
        <v>119</v>
      </c>
      <c r="C56" s="8"/>
      <c r="D56" s="8"/>
      <c r="E56" s="8"/>
      <c r="F56" s="8"/>
      <c r="G56" s="81"/>
      <c r="H56" s="81"/>
      <c r="I56" s="81"/>
      <c r="J56" s="12"/>
      <c r="K56" s="12"/>
      <c r="L56" s="99" t="s">
        <v>439</v>
      </c>
    </row>
    <row r="57" spans="1:12" x14ac:dyDescent="0.2">
      <c r="A57" s="90" t="s">
        <v>177</v>
      </c>
      <c r="B57" s="91" t="s">
        <v>176</v>
      </c>
      <c r="C57" s="8"/>
      <c r="D57" s="8"/>
      <c r="E57" s="8"/>
      <c r="F57" s="8"/>
      <c r="G57" s="81"/>
      <c r="H57" s="81"/>
      <c r="I57" s="81"/>
      <c r="J57" s="12"/>
      <c r="K57" s="12"/>
      <c r="L57" s="99" t="s">
        <v>350</v>
      </c>
    </row>
    <row r="58" spans="1:12" x14ac:dyDescent="0.2">
      <c r="A58" s="90" t="s">
        <v>153</v>
      </c>
      <c r="B58" s="91" t="s">
        <v>152</v>
      </c>
      <c r="C58" s="8"/>
      <c r="D58" s="8"/>
      <c r="E58" s="8"/>
      <c r="F58" s="8"/>
      <c r="G58" s="81"/>
      <c r="H58" s="81"/>
      <c r="I58" s="81"/>
      <c r="J58" s="12"/>
      <c r="K58" s="12"/>
      <c r="L58" s="99" t="s">
        <v>407</v>
      </c>
    </row>
    <row r="59" spans="1:12" x14ac:dyDescent="0.2">
      <c r="A59" s="88" t="s">
        <v>136</v>
      </c>
      <c r="B59" s="89" t="s">
        <v>135</v>
      </c>
      <c r="C59" s="8"/>
      <c r="D59" s="8"/>
      <c r="E59" s="8"/>
      <c r="F59" s="8"/>
      <c r="G59" s="81"/>
      <c r="H59" s="81"/>
      <c r="I59" s="81"/>
      <c r="J59" s="12"/>
      <c r="K59" s="12"/>
      <c r="L59" s="99" t="s">
        <v>454</v>
      </c>
    </row>
    <row r="60" spans="1:12" x14ac:dyDescent="0.2">
      <c r="A60" s="73" t="s">
        <v>203</v>
      </c>
      <c r="B60" s="74" t="s">
        <v>70</v>
      </c>
      <c r="C60" s="8"/>
      <c r="D60" s="8"/>
      <c r="E60" s="8"/>
      <c r="F60" s="8"/>
      <c r="G60" s="81"/>
      <c r="H60" s="81"/>
      <c r="I60" s="81"/>
      <c r="J60" s="12"/>
      <c r="K60" s="12"/>
      <c r="L60" s="99" t="s">
        <v>390</v>
      </c>
    </row>
    <row r="61" spans="1:12" x14ac:dyDescent="0.2">
      <c r="A61" s="71" t="s">
        <v>194</v>
      </c>
      <c r="B61" s="72" t="s">
        <v>60</v>
      </c>
      <c r="C61" s="8"/>
      <c r="D61" s="8"/>
      <c r="E61" s="8"/>
      <c r="F61" s="8"/>
      <c r="G61" s="81"/>
      <c r="H61" s="81"/>
      <c r="I61" s="81"/>
      <c r="J61" s="12"/>
      <c r="K61" s="12"/>
      <c r="L61" s="99" t="s">
        <v>308</v>
      </c>
    </row>
    <row r="62" spans="1:12" x14ac:dyDescent="0.2">
      <c r="A62" s="75" t="s">
        <v>204</v>
      </c>
      <c r="B62" s="74" t="s">
        <v>72</v>
      </c>
      <c r="C62" s="8"/>
      <c r="D62" s="8"/>
      <c r="E62" s="8"/>
      <c r="F62" s="8"/>
      <c r="G62" s="81"/>
      <c r="H62" s="81"/>
      <c r="I62" s="81"/>
      <c r="J62" s="12"/>
      <c r="K62" s="12"/>
      <c r="L62" s="99" t="s">
        <v>287</v>
      </c>
    </row>
    <row r="63" spans="1:12" x14ac:dyDescent="0.2">
      <c r="A63" s="73" t="s">
        <v>201</v>
      </c>
      <c r="B63" s="74" t="s">
        <v>68</v>
      </c>
      <c r="C63" s="8"/>
      <c r="D63" s="8"/>
      <c r="E63" s="8"/>
      <c r="F63" s="8"/>
      <c r="G63" s="81"/>
      <c r="H63" s="81"/>
      <c r="I63" s="81"/>
      <c r="J63" s="12"/>
      <c r="K63" s="12"/>
      <c r="L63" s="99" t="s">
        <v>396</v>
      </c>
    </row>
    <row r="64" spans="1:12" x14ac:dyDescent="0.2">
      <c r="A64" s="71" t="s">
        <v>197</v>
      </c>
      <c r="B64" s="72" t="s">
        <v>64</v>
      </c>
      <c r="C64" s="8"/>
      <c r="D64" s="8"/>
      <c r="E64" s="8"/>
      <c r="F64" s="8"/>
      <c r="G64" s="87"/>
      <c r="H64" s="87"/>
      <c r="I64" s="87"/>
      <c r="J64" s="12"/>
      <c r="K64" s="12"/>
      <c r="L64" s="99" t="s">
        <v>304</v>
      </c>
    </row>
    <row r="65" spans="1:12" x14ac:dyDescent="0.2">
      <c r="A65" s="71" t="s">
        <v>196</v>
      </c>
      <c r="B65" s="72" t="s">
        <v>63</v>
      </c>
      <c r="C65" s="8"/>
      <c r="D65" s="8"/>
      <c r="E65" s="8"/>
      <c r="F65" s="8"/>
      <c r="G65" s="81"/>
      <c r="H65" s="81"/>
      <c r="I65" s="81"/>
      <c r="J65" s="12"/>
      <c r="K65" s="12"/>
      <c r="L65" s="99" t="s">
        <v>351</v>
      </c>
    </row>
    <row r="66" spans="1:12" x14ac:dyDescent="0.2">
      <c r="A66" s="71" t="s">
        <v>195</v>
      </c>
      <c r="B66" s="72" t="s">
        <v>62</v>
      </c>
      <c r="C66" s="8"/>
      <c r="D66" s="8"/>
      <c r="E66" s="8"/>
      <c r="F66" s="8"/>
      <c r="G66" s="81"/>
      <c r="H66" s="81"/>
      <c r="I66" s="81"/>
      <c r="J66" s="12"/>
      <c r="K66" s="12"/>
      <c r="L66" s="99" t="s">
        <v>497</v>
      </c>
    </row>
    <row r="67" spans="1:12" x14ac:dyDescent="0.2">
      <c r="A67" s="73" t="s">
        <v>199</v>
      </c>
      <c r="B67" s="74" t="s">
        <v>66</v>
      </c>
      <c r="C67" s="8"/>
      <c r="D67" s="8"/>
      <c r="E67" s="8"/>
      <c r="F67" s="8"/>
      <c r="G67" s="81"/>
      <c r="H67" s="81"/>
      <c r="I67" s="81"/>
      <c r="J67" s="12"/>
      <c r="K67" s="12"/>
      <c r="L67" s="99" t="s">
        <v>455</v>
      </c>
    </row>
    <row r="68" spans="1:12" x14ac:dyDescent="0.2">
      <c r="A68" s="75" t="s">
        <v>74</v>
      </c>
      <c r="B68" s="74" t="s">
        <v>73</v>
      </c>
      <c r="C68" s="8"/>
      <c r="D68" s="8"/>
      <c r="E68" s="8"/>
      <c r="F68" s="8"/>
      <c r="G68" s="81"/>
      <c r="H68" s="81"/>
      <c r="I68" s="81"/>
      <c r="J68" s="12"/>
      <c r="K68" s="12"/>
      <c r="L68" s="99" t="s">
        <v>288</v>
      </c>
    </row>
    <row r="69" spans="1:12" x14ac:dyDescent="0.2">
      <c r="A69" s="90" t="s">
        <v>155</v>
      </c>
      <c r="B69" s="91" t="s">
        <v>154</v>
      </c>
      <c r="C69" s="8"/>
      <c r="D69" s="8"/>
      <c r="E69" s="8"/>
      <c r="F69" s="8"/>
      <c r="G69" s="81"/>
      <c r="H69" s="81"/>
      <c r="I69" s="81"/>
      <c r="J69" s="12"/>
      <c r="K69" s="12"/>
      <c r="L69" s="99" t="s">
        <v>289</v>
      </c>
    </row>
    <row r="70" spans="1:12" x14ac:dyDescent="0.2">
      <c r="A70" s="90" t="s">
        <v>157</v>
      </c>
      <c r="B70" s="91" t="s">
        <v>156</v>
      </c>
      <c r="C70" s="8"/>
      <c r="D70" s="8"/>
      <c r="E70" s="8"/>
      <c r="F70" s="8"/>
      <c r="G70" s="81"/>
      <c r="H70" s="81"/>
      <c r="I70" s="81"/>
      <c r="J70" s="12"/>
      <c r="K70" s="12"/>
      <c r="L70" s="99" t="s">
        <v>352</v>
      </c>
    </row>
    <row r="71" spans="1:12" x14ac:dyDescent="0.2">
      <c r="A71" s="90" t="s">
        <v>159</v>
      </c>
      <c r="B71" s="91" t="s">
        <v>158</v>
      </c>
      <c r="C71" s="8"/>
      <c r="D71" s="8"/>
      <c r="E71" s="8"/>
      <c r="F71" s="8"/>
      <c r="G71" s="81"/>
      <c r="H71" s="81"/>
      <c r="I71" s="81"/>
      <c r="J71" s="12"/>
      <c r="K71" s="12"/>
      <c r="L71" s="99" t="s">
        <v>353</v>
      </c>
    </row>
    <row r="72" spans="1:12" x14ac:dyDescent="0.2">
      <c r="A72" s="68" t="s">
        <v>181</v>
      </c>
      <c r="B72" s="69" t="s">
        <v>59</v>
      </c>
      <c r="C72" s="8"/>
      <c r="D72" s="8"/>
      <c r="E72" s="8"/>
      <c r="F72" s="8"/>
      <c r="G72" s="81"/>
      <c r="H72" s="81"/>
      <c r="I72" s="81"/>
      <c r="J72" s="12"/>
      <c r="K72" s="12"/>
      <c r="L72" s="100" t="s">
        <v>321</v>
      </c>
    </row>
    <row r="73" spans="1:12" x14ac:dyDescent="0.2">
      <c r="A73" s="90" t="s">
        <v>161</v>
      </c>
      <c r="B73" s="91" t="s">
        <v>160</v>
      </c>
      <c r="C73" s="8"/>
      <c r="D73" s="8"/>
      <c r="E73" s="8"/>
      <c r="F73" s="8"/>
      <c r="G73" s="81"/>
      <c r="H73" s="81"/>
      <c r="I73" s="81"/>
      <c r="J73" s="12"/>
      <c r="K73" s="12"/>
      <c r="L73" s="99" t="s">
        <v>354</v>
      </c>
    </row>
    <row r="74" spans="1:12" x14ac:dyDescent="0.2">
      <c r="A74" s="90" t="s">
        <v>173</v>
      </c>
      <c r="B74" s="91" t="s">
        <v>172</v>
      </c>
      <c r="C74" s="8"/>
      <c r="D74" s="8"/>
      <c r="E74" s="8"/>
      <c r="F74" s="8"/>
      <c r="G74" s="81"/>
      <c r="H74" s="81"/>
      <c r="I74" s="81"/>
      <c r="J74" s="12"/>
      <c r="K74" s="12"/>
      <c r="L74" s="99" t="s">
        <v>333</v>
      </c>
    </row>
    <row r="75" spans="1:12" x14ac:dyDescent="0.2">
      <c r="A75" s="71" t="s">
        <v>266</v>
      </c>
      <c r="B75" s="72" t="s">
        <v>61</v>
      </c>
      <c r="C75" s="8"/>
      <c r="D75" s="8"/>
      <c r="E75" s="8"/>
      <c r="F75" s="8"/>
      <c r="G75" s="81"/>
      <c r="H75" s="81"/>
      <c r="I75" s="81"/>
      <c r="J75" s="12"/>
      <c r="K75" s="12"/>
      <c r="L75" s="99" t="s">
        <v>408</v>
      </c>
    </row>
    <row r="76" spans="1:12" x14ac:dyDescent="0.2">
      <c r="A76" s="71" t="s">
        <v>265</v>
      </c>
      <c r="B76" s="72" t="s">
        <v>61</v>
      </c>
      <c r="C76" s="8"/>
      <c r="D76" s="8"/>
      <c r="E76" s="8"/>
      <c r="F76" s="8"/>
      <c r="G76" s="81"/>
      <c r="H76" s="81"/>
      <c r="I76" s="81"/>
      <c r="J76" s="12"/>
      <c r="K76" s="12"/>
      <c r="L76" s="99" t="s">
        <v>290</v>
      </c>
    </row>
    <row r="77" spans="1:12" x14ac:dyDescent="0.2">
      <c r="A77" s="71" t="s">
        <v>259</v>
      </c>
      <c r="B77" s="72" t="s">
        <v>61</v>
      </c>
      <c r="C77" s="8"/>
      <c r="D77" s="8"/>
      <c r="E77" s="8"/>
      <c r="F77" s="8"/>
      <c r="G77" s="81"/>
      <c r="H77" s="81"/>
      <c r="I77" s="81"/>
      <c r="J77" s="12"/>
      <c r="K77" s="12"/>
      <c r="L77" s="99" t="s">
        <v>399</v>
      </c>
    </row>
    <row r="78" spans="1:12" x14ac:dyDescent="0.2">
      <c r="A78" s="71" t="s">
        <v>260</v>
      </c>
      <c r="B78" s="72" t="s">
        <v>61</v>
      </c>
      <c r="C78" s="8"/>
      <c r="D78" s="8"/>
      <c r="E78" s="8"/>
      <c r="F78" s="8"/>
      <c r="G78" s="81"/>
      <c r="H78" s="81"/>
      <c r="I78" s="81"/>
      <c r="J78" s="12"/>
      <c r="K78" s="12"/>
      <c r="L78" s="99" t="s">
        <v>423</v>
      </c>
    </row>
    <row r="79" spans="1:12" x14ac:dyDescent="0.2">
      <c r="A79" s="71" t="s">
        <v>261</v>
      </c>
      <c r="B79" s="72" t="s">
        <v>61</v>
      </c>
      <c r="C79" s="8"/>
      <c r="D79" s="8"/>
      <c r="E79" s="8"/>
      <c r="F79" s="8"/>
      <c r="G79" s="81"/>
      <c r="H79" s="81"/>
      <c r="I79" s="81"/>
      <c r="J79" s="12"/>
      <c r="K79" s="12"/>
      <c r="L79" s="100" t="s">
        <v>494</v>
      </c>
    </row>
    <row r="80" spans="1:12" x14ac:dyDescent="0.2">
      <c r="A80" s="71" t="s">
        <v>267</v>
      </c>
      <c r="B80" s="72" t="s">
        <v>61</v>
      </c>
      <c r="C80" s="8"/>
      <c r="D80" s="8"/>
      <c r="E80" s="8"/>
      <c r="F80" s="8"/>
      <c r="G80" s="81"/>
      <c r="H80" s="81"/>
      <c r="I80" s="81"/>
      <c r="J80" s="12"/>
      <c r="K80" s="12"/>
      <c r="L80" s="99" t="s">
        <v>409</v>
      </c>
    </row>
    <row r="81" spans="1:12" x14ac:dyDescent="0.2">
      <c r="A81" s="71" t="s">
        <v>268</v>
      </c>
      <c r="B81" s="72" t="s">
        <v>61</v>
      </c>
      <c r="C81" s="8"/>
      <c r="D81" s="8"/>
      <c r="E81" s="8"/>
      <c r="F81" s="8"/>
      <c r="G81" s="81"/>
      <c r="H81" s="81"/>
      <c r="I81" s="81"/>
      <c r="J81" s="12"/>
      <c r="K81" s="12"/>
      <c r="L81" s="99" t="s">
        <v>446</v>
      </c>
    </row>
    <row r="82" spans="1:12" x14ac:dyDescent="0.2">
      <c r="A82" s="71" t="s">
        <v>262</v>
      </c>
      <c r="B82" s="72" t="s">
        <v>61</v>
      </c>
      <c r="C82" s="8"/>
      <c r="D82" s="8"/>
      <c r="E82" s="8"/>
      <c r="F82" s="8"/>
      <c r="G82" s="81"/>
      <c r="H82" s="81"/>
      <c r="I82" s="81"/>
      <c r="J82" s="12"/>
      <c r="K82" s="12"/>
      <c r="L82" s="99" t="s">
        <v>329</v>
      </c>
    </row>
    <row r="83" spans="1:12" x14ac:dyDescent="0.2">
      <c r="A83" s="71" t="s">
        <v>263</v>
      </c>
      <c r="B83" s="72" t="s">
        <v>61</v>
      </c>
      <c r="C83" s="8"/>
      <c r="D83" s="8"/>
      <c r="E83" s="8"/>
      <c r="F83" s="8"/>
      <c r="G83" s="81"/>
      <c r="H83" s="81"/>
      <c r="I83" s="81"/>
      <c r="J83" s="12"/>
      <c r="K83" s="12"/>
      <c r="L83" s="99" t="s">
        <v>355</v>
      </c>
    </row>
    <row r="84" spans="1:12" x14ac:dyDescent="0.2">
      <c r="A84" s="71" t="s">
        <v>264</v>
      </c>
      <c r="B84" s="72" t="s">
        <v>61</v>
      </c>
      <c r="C84" s="8"/>
      <c r="D84" s="8"/>
      <c r="E84" s="8"/>
      <c r="F84" s="8"/>
      <c r="G84" s="81"/>
      <c r="H84" s="81"/>
      <c r="I84" s="81"/>
      <c r="J84" s="12"/>
      <c r="K84" s="12"/>
      <c r="L84" s="99" t="s">
        <v>357</v>
      </c>
    </row>
    <row r="85" spans="1:12" x14ac:dyDescent="0.2">
      <c r="A85" s="71" t="s">
        <v>258</v>
      </c>
      <c r="B85" s="72" t="s">
        <v>61</v>
      </c>
      <c r="C85" s="8"/>
      <c r="D85" s="8"/>
      <c r="E85" s="8"/>
      <c r="F85" s="8"/>
      <c r="G85" s="81"/>
      <c r="H85" s="81"/>
      <c r="I85" s="81"/>
      <c r="J85" s="12"/>
      <c r="K85" s="12"/>
      <c r="L85" s="99" t="s">
        <v>356</v>
      </c>
    </row>
    <row r="86" spans="1:12" x14ac:dyDescent="0.2">
      <c r="A86" s="90" t="s">
        <v>163</v>
      </c>
      <c r="B86" s="91" t="s">
        <v>162</v>
      </c>
      <c r="C86" s="8"/>
      <c r="D86" s="8"/>
      <c r="E86" s="8"/>
      <c r="F86" s="8"/>
      <c r="G86" s="81"/>
      <c r="H86" s="81"/>
      <c r="I86" s="81"/>
      <c r="J86" s="12"/>
      <c r="K86" s="12"/>
      <c r="L86" s="99" t="s">
        <v>440</v>
      </c>
    </row>
    <row r="87" spans="1:12" x14ac:dyDescent="0.2">
      <c r="A87" s="90" t="s">
        <v>165</v>
      </c>
      <c r="B87" s="91" t="s">
        <v>164</v>
      </c>
      <c r="C87" s="8"/>
      <c r="D87" s="8"/>
      <c r="E87" s="8"/>
      <c r="F87" s="8"/>
      <c r="G87" s="81"/>
      <c r="H87" s="81"/>
      <c r="I87" s="81"/>
      <c r="J87" s="12"/>
      <c r="K87" s="12"/>
      <c r="L87" s="99" t="s">
        <v>410</v>
      </c>
    </row>
    <row r="88" spans="1:12" x14ac:dyDescent="0.2">
      <c r="A88" s="90" t="s">
        <v>167</v>
      </c>
      <c r="B88" s="91" t="s">
        <v>166</v>
      </c>
      <c r="C88" s="8"/>
      <c r="D88" s="8"/>
      <c r="E88" s="8"/>
      <c r="F88" s="8"/>
      <c r="G88" s="81"/>
      <c r="H88" s="81"/>
      <c r="I88" s="81"/>
      <c r="J88" s="12"/>
      <c r="K88" s="12"/>
      <c r="L88" s="99" t="s">
        <v>411</v>
      </c>
    </row>
    <row r="89" spans="1:12" x14ac:dyDescent="0.2">
      <c r="A89" s="90" t="s">
        <v>169</v>
      </c>
      <c r="B89" s="91" t="s">
        <v>168</v>
      </c>
      <c r="C89" s="8"/>
      <c r="D89" s="8"/>
      <c r="E89" s="8"/>
      <c r="F89" s="8"/>
      <c r="G89" s="81"/>
      <c r="H89" s="81"/>
      <c r="I89" s="81"/>
      <c r="J89" s="12"/>
      <c r="K89" s="12"/>
      <c r="L89" s="99" t="s">
        <v>492</v>
      </c>
    </row>
    <row r="90" spans="1:12" x14ac:dyDescent="0.2">
      <c r="A90" s="90" t="s">
        <v>179</v>
      </c>
      <c r="B90" s="91" t="s">
        <v>178</v>
      </c>
      <c r="C90" s="8"/>
      <c r="D90" s="8"/>
      <c r="E90" s="8"/>
      <c r="F90" s="8"/>
      <c r="G90" s="81"/>
      <c r="H90" s="81"/>
      <c r="I90" s="81"/>
      <c r="J90" s="12"/>
      <c r="K90" s="12"/>
      <c r="L90" s="99" t="s">
        <v>291</v>
      </c>
    </row>
    <row r="91" spans="1:12" x14ac:dyDescent="0.2">
      <c r="A91" s="90" t="s">
        <v>171</v>
      </c>
      <c r="B91" s="91" t="s">
        <v>170</v>
      </c>
      <c r="C91" s="8"/>
      <c r="D91" s="8"/>
      <c r="E91" s="8"/>
      <c r="F91" s="8"/>
      <c r="G91" s="81"/>
      <c r="H91" s="81"/>
      <c r="I91" s="81"/>
      <c r="J91" s="12"/>
      <c r="K91" s="12"/>
      <c r="L91" s="99" t="s">
        <v>456</v>
      </c>
    </row>
    <row r="92" spans="1:12" x14ac:dyDescent="0.2">
      <c r="A92" s="90" t="s">
        <v>175</v>
      </c>
      <c r="B92" s="91" t="s">
        <v>174</v>
      </c>
      <c r="C92" s="8"/>
      <c r="D92" s="8"/>
      <c r="E92" s="8"/>
      <c r="F92" s="8"/>
      <c r="G92" s="81"/>
      <c r="H92" s="81"/>
      <c r="I92" s="81"/>
      <c r="J92" s="12"/>
      <c r="K92" s="12"/>
      <c r="L92" s="99" t="s">
        <v>457</v>
      </c>
    </row>
    <row r="93" spans="1:12" x14ac:dyDescent="0.2">
      <c r="A93" s="93" t="s">
        <v>182</v>
      </c>
      <c r="B93" s="94" t="s">
        <v>59</v>
      </c>
      <c r="C93" s="8"/>
      <c r="D93" s="8"/>
      <c r="E93" s="8"/>
      <c r="F93" s="8"/>
      <c r="G93" s="81"/>
      <c r="H93" s="81"/>
      <c r="I93" s="81"/>
      <c r="J93" s="12"/>
      <c r="K93" s="12"/>
      <c r="L93" s="99" t="s">
        <v>459</v>
      </c>
    </row>
    <row r="94" spans="1:12" x14ac:dyDescent="0.2">
      <c r="A94" s="58"/>
      <c r="B94" s="92"/>
      <c r="C94" s="47"/>
      <c r="D94" s="8"/>
      <c r="E94" s="47"/>
      <c r="F94" s="47"/>
      <c r="G94" s="47"/>
      <c r="H94" s="47"/>
      <c r="I94" s="47"/>
      <c r="J94" s="12"/>
      <c r="K94" s="12"/>
      <c r="L94" s="99" t="s">
        <v>458</v>
      </c>
    </row>
    <row r="95" spans="1:12" x14ac:dyDescent="0.2">
      <c r="D95" s="8"/>
      <c r="L95" s="99" t="s">
        <v>292</v>
      </c>
    </row>
    <row r="96" spans="1:12" x14ac:dyDescent="0.2">
      <c r="D96" s="47"/>
      <c r="L96" s="99" t="s">
        <v>332</v>
      </c>
    </row>
    <row r="97" spans="12:12" x14ac:dyDescent="0.2">
      <c r="L97" s="99" t="s">
        <v>511</v>
      </c>
    </row>
    <row r="98" spans="12:12" x14ac:dyDescent="0.2">
      <c r="L98" s="99" t="s">
        <v>310</v>
      </c>
    </row>
    <row r="99" spans="12:12" x14ac:dyDescent="0.2">
      <c r="L99" s="99" t="s">
        <v>336</v>
      </c>
    </row>
    <row r="100" spans="12:12" x14ac:dyDescent="0.2">
      <c r="L100" s="99" t="s">
        <v>420</v>
      </c>
    </row>
    <row r="101" spans="12:12" x14ac:dyDescent="0.2">
      <c r="L101" s="99" t="s">
        <v>506</v>
      </c>
    </row>
    <row r="102" spans="12:12" x14ac:dyDescent="0.2">
      <c r="L102" s="99" t="s">
        <v>334</v>
      </c>
    </row>
    <row r="103" spans="12:12" x14ac:dyDescent="0.2">
      <c r="L103" s="99" t="s">
        <v>331</v>
      </c>
    </row>
    <row r="104" spans="12:12" x14ac:dyDescent="0.2">
      <c r="L104" s="99" t="s">
        <v>447</v>
      </c>
    </row>
    <row r="105" spans="12:12" x14ac:dyDescent="0.2">
      <c r="L105" s="100" t="s">
        <v>490</v>
      </c>
    </row>
    <row r="106" spans="12:12" x14ac:dyDescent="0.2">
      <c r="L106" s="100" t="s">
        <v>482</v>
      </c>
    </row>
    <row r="107" spans="12:12" x14ac:dyDescent="0.2">
      <c r="L107" s="99" t="s">
        <v>514</v>
      </c>
    </row>
    <row r="108" spans="12:12" x14ac:dyDescent="0.2">
      <c r="L108" s="99" t="s">
        <v>500</v>
      </c>
    </row>
    <row r="109" spans="12:12" x14ac:dyDescent="0.2">
      <c r="L109" s="99" t="s">
        <v>421</v>
      </c>
    </row>
    <row r="110" spans="12:12" x14ac:dyDescent="0.2">
      <c r="L110" s="99" t="s">
        <v>433</v>
      </c>
    </row>
    <row r="111" spans="12:12" x14ac:dyDescent="0.2">
      <c r="L111" s="100" t="s">
        <v>422</v>
      </c>
    </row>
    <row r="112" spans="12:12" x14ac:dyDescent="0.2">
      <c r="L112" s="99" t="s">
        <v>460</v>
      </c>
    </row>
    <row r="113" spans="12:12" x14ac:dyDescent="0.2">
      <c r="L113" s="99" t="s">
        <v>293</v>
      </c>
    </row>
    <row r="114" spans="12:12" x14ac:dyDescent="0.2">
      <c r="L114" s="99" t="s">
        <v>412</v>
      </c>
    </row>
    <row r="115" spans="12:12" x14ac:dyDescent="0.2">
      <c r="L115" s="99" t="s">
        <v>461</v>
      </c>
    </row>
    <row r="116" spans="12:12" x14ac:dyDescent="0.2">
      <c r="L116" s="99" t="s">
        <v>335</v>
      </c>
    </row>
    <row r="117" spans="12:12" x14ac:dyDescent="0.2">
      <c r="L117" s="99" t="s">
        <v>462</v>
      </c>
    </row>
    <row r="118" spans="12:12" x14ac:dyDescent="0.2">
      <c r="L118" s="99" t="s">
        <v>485</v>
      </c>
    </row>
    <row r="119" spans="12:12" x14ac:dyDescent="0.2">
      <c r="L119" s="99" t="s">
        <v>358</v>
      </c>
    </row>
    <row r="120" spans="12:12" x14ac:dyDescent="0.2">
      <c r="L120" s="99" t="s">
        <v>486</v>
      </c>
    </row>
    <row r="121" spans="12:12" x14ac:dyDescent="0.2">
      <c r="L121" s="100" t="s">
        <v>512</v>
      </c>
    </row>
    <row r="122" spans="12:12" x14ac:dyDescent="0.2">
      <c r="L122" s="99" t="s">
        <v>464</v>
      </c>
    </row>
    <row r="123" spans="12:12" x14ac:dyDescent="0.2">
      <c r="L123" s="99" t="s">
        <v>465</v>
      </c>
    </row>
    <row r="124" spans="12:12" x14ac:dyDescent="0.2">
      <c r="L124" s="99" t="s">
        <v>359</v>
      </c>
    </row>
    <row r="125" spans="12:12" x14ac:dyDescent="0.2">
      <c r="L125" s="99" t="s">
        <v>303</v>
      </c>
    </row>
    <row r="126" spans="12:12" x14ac:dyDescent="0.2">
      <c r="L126" s="99" t="s">
        <v>466</v>
      </c>
    </row>
    <row r="127" spans="12:12" x14ac:dyDescent="0.2">
      <c r="L127" s="99" t="s">
        <v>360</v>
      </c>
    </row>
    <row r="128" spans="12:12" x14ac:dyDescent="0.2">
      <c r="L128" s="99" t="s">
        <v>361</v>
      </c>
    </row>
    <row r="129" spans="12:12" x14ac:dyDescent="0.2">
      <c r="L129" s="99" t="s">
        <v>311</v>
      </c>
    </row>
    <row r="130" spans="12:12" x14ac:dyDescent="0.2">
      <c r="L130" s="99" t="s">
        <v>305</v>
      </c>
    </row>
    <row r="131" spans="12:12" x14ac:dyDescent="0.2">
      <c r="L131" s="99" t="s">
        <v>294</v>
      </c>
    </row>
    <row r="132" spans="12:12" x14ac:dyDescent="0.2">
      <c r="L132" s="99" t="s">
        <v>495</v>
      </c>
    </row>
    <row r="133" spans="12:12" x14ac:dyDescent="0.2">
      <c r="L133" s="100" t="s">
        <v>326</v>
      </c>
    </row>
    <row r="134" spans="12:12" x14ac:dyDescent="0.2">
      <c r="L134" s="99" t="s">
        <v>362</v>
      </c>
    </row>
    <row r="135" spans="12:12" x14ac:dyDescent="0.2">
      <c r="L135" s="99" t="s">
        <v>467</v>
      </c>
    </row>
    <row r="136" spans="12:12" x14ac:dyDescent="0.2">
      <c r="L136" s="99" t="s">
        <v>363</v>
      </c>
    </row>
    <row r="137" spans="12:12" x14ac:dyDescent="0.2">
      <c r="L137" s="99" t="s">
        <v>468</v>
      </c>
    </row>
    <row r="138" spans="12:12" x14ac:dyDescent="0.2">
      <c r="L138" s="99" t="s">
        <v>364</v>
      </c>
    </row>
    <row r="139" spans="12:12" x14ac:dyDescent="0.2">
      <c r="L139" s="99" t="s">
        <v>295</v>
      </c>
    </row>
    <row r="140" spans="12:12" x14ac:dyDescent="0.2">
      <c r="L140" s="99" t="s">
        <v>365</v>
      </c>
    </row>
    <row r="141" spans="12:12" x14ac:dyDescent="0.2">
      <c r="L141" s="99" t="s">
        <v>430</v>
      </c>
    </row>
    <row r="142" spans="12:12" x14ac:dyDescent="0.2">
      <c r="L142" s="99" t="s">
        <v>366</v>
      </c>
    </row>
    <row r="143" spans="12:12" x14ac:dyDescent="0.2">
      <c r="L143" s="99" t="s">
        <v>367</v>
      </c>
    </row>
    <row r="144" spans="12:12" x14ac:dyDescent="0.2">
      <c r="L144" s="99" t="s">
        <v>393</v>
      </c>
    </row>
    <row r="145" spans="12:12" x14ac:dyDescent="0.2">
      <c r="L145" s="100" t="s">
        <v>397</v>
      </c>
    </row>
    <row r="146" spans="12:12" x14ac:dyDescent="0.2">
      <c r="L146" s="99" t="s">
        <v>504</v>
      </c>
    </row>
    <row r="147" spans="12:12" x14ac:dyDescent="0.2">
      <c r="L147" s="99" t="s">
        <v>319</v>
      </c>
    </row>
    <row r="148" spans="12:12" x14ac:dyDescent="0.2">
      <c r="L148" s="99" t="s">
        <v>312</v>
      </c>
    </row>
    <row r="149" spans="12:12" x14ac:dyDescent="0.2">
      <c r="L149" s="99" t="s">
        <v>469</v>
      </c>
    </row>
    <row r="150" spans="12:12" x14ac:dyDescent="0.2">
      <c r="L150" s="99" t="s">
        <v>328</v>
      </c>
    </row>
    <row r="151" spans="12:12" x14ac:dyDescent="0.2">
      <c r="L151" s="99" t="s">
        <v>427</v>
      </c>
    </row>
    <row r="152" spans="12:12" x14ac:dyDescent="0.2">
      <c r="L152" s="99" t="s">
        <v>368</v>
      </c>
    </row>
    <row r="153" spans="12:12" x14ac:dyDescent="0.2">
      <c r="L153" s="99" t="s">
        <v>452</v>
      </c>
    </row>
    <row r="154" spans="12:12" x14ac:dyDescent="0.2">
      <c r="L154" s="99" t="s">
        <v>369</v>
      </c>
    </row>
    <row r="155" spans="12:12" x14ac:dyDescent="0.2">
      <c r="L155" s="99" t="s">
        <v>507</v>
      </c>
    </row>
    <row r="156" spans="12:12" x14ac:dyDescent="0.2">
      <c r="L156" s="99" t="s">
        <v>470</v>
      </c>
    </row>
    <row r="157" spans="12:12" x14ac:dyDescent="0.2">
      <c r="L157" s="99" t="s">
        <v>413</v>
      </c>
    </row>
    <row r="158" spans="12:12" x14ac:dyDescent="0.2">
      <c r="L158" s="99" t="s">
        <v>370</v>
      </c>
    </row>
    <row r="159" spans="12:12" x14ac:dyDescent="0.2">
      <c r="L159" s="99" t="s">
        <v>371</v>
      </c>
    </row>
    <row r="160" spans="12:12" x14ac:dyDescent="0.2">
      <c r="L160" s="100" t="s">
        <v>513</v>
      </c>
    </row>
    <row r="161" spans="12:12" x14ac:dyDescent="0.2">
      <c r="L161" s="99" t="s">
        <v>313</v>
      </c>
    </row>
    <row r="162" spans="12:12" x14ac:dyDescent="0.2">
      <c r="L162" s="99" t="s">
        <v>516</v>
      </c>
    </row>
    <row r="163" spans="12:12" x14ac:dyDescent="0.2">
      <c r="L163" s="99" t="s">
        <v>498</v>
      </c>
    </row>
    <row r="164" spans="12:12" x14ac:dyDescent="0.2">
      <c r="L164" s="99" t="s">
        <v>471</v>
      </c>
    </row>
    <row r="165" spans="12:12" x14ac:dyDescent="0.2">
      <c r="L165" s="99" t="s">
        <v>296</v>
      </c>
    </row>
    <row r="166" spans="12:12" x14ac:dyDescent="0.2">
      <c r="L166" s="99" t="s">
        <v>472</v>
      </c>
    </row>
    <row r="167" spans="12:12" x14ac:dyDescent="0.2">
      <c r="L167" s="99" t="s">
        <v>508</v>
      </c>
    </row>
    <row r="168" spans="12:12" x14ac:dyDescent="0.2">
      <c r="L168" s="100" t="s">
        <v>491</v>
      </c>
    </row>
    <row r="169" spans="12:12" x14ac:dyDescent="0.2">
      <c r="L169" s="99" t="s">
        <v>414</v>
      </c>
    </row>
    <row r="170" spans="12:12" x14ac:dyDescent="0.2">
      <c r="L170" s="99" t="s">
        <v>499</v>
      </c>
    </row>
    <row r="171" spans="12:12" x14ac:dyDescent="0.2">
      <c r="L171" s="99" t="s">
        <v>441</v>
      </c>
    </row>
    <row r="172" spans="12:12" x14ac:dyDescent="0.2">
      <c r="L172" s="99" t="s">
        <v>442</v>
      </c>
    </row>
    <row r="173" spans="12:12" x14ac:dyDescent="0.2">
      <c r="L173" s="99" t="s">
        <v>510</v>
      </c>
    </row>
    <row r="174" spans="12:12" x14ac:dyDescent="0.2">
      <c r="L174" s="99" t="s">
        <v>297</v>
      </c>
    </row>
    <row r="175" spans="12:12" x14ac:dyDescent="0.2">
      <c r="L175" s="99" t="s">
        <v>298</v>
      </c>
    </row>
    <row r="176" spans="12:12" x14ac:dyDescent="0.2">
      <c r="L176" s="100" t="s">
        <v>431</v>
      </c>
    </row>
    <row r="177" spans="12:12" x14ac:dyDescent="0.2">
      <c r="L177" s="99" t="s">
        <v>473</v>
      </c>
    </row>
    <row r="178" spans="12:12" x14ac:dyDescent="0.2">
      <c r="L178" s="99" t="s">
        <v>299</v>
      </c>
    </row>
    <row r="179" spans="12:12" x14ac:dyDescent="0.2">
      <c r="L179" s="100" t="s">
        <v>387</v>
      </c>
    </row>
    <row r="180" spans="12:12" x14ac:dyDescent="0.2">
      <c r="L180" s="99" t="s">
        <v>372</v>
      </c>
    </row>
    <row r="181" spans="12:12" x14ac:dyDescent="0.2">
      <c r="L181" s="99" t="s">
        <v>306</v>
      </c>
    </row>
    <row r="182" spans="12:12" x14ac:dyDescent="0.2">
      <c r="L182" s="99" t="s">
        <v>416</v>
      </c>
    </row>
    <row r="183" spans="12:12" x14ac:dyDescent="0.2">
      <c r="L183" s="99" t="s">
        <v>307</v>
      </c>
    </row>
    <row r="184" spans="12:12" x14ac:dyDescent="0.2">
      <c r="L184" s="99" t="s">
        <v>392</v>
      </c>
    </row>
    <row r="185" spans="12:12" x14ac:dyDescent="0.2">
      <c r="L185" s="99" t="s">
        <v>374</v>
      </c>
    </row>
    <row r="186" spans="12:12" x14ac:dyDescent="0.2">
      <c r="L186" s="99" t="s">
        <v>301</v>
      </c>
    </row>
    <row r="187" spans="12:12" x14ac:dyDescent="0.2">
      <c r="L187" s="99" t="s">
        <v>325</v>
      </c>
    </row>
    <row r="188" spans="12:12" x14ac:dyDescent="0.2">
      <c r="L188" s="100" t="s">
        <v>394</v>
      </c>
    </row>
    <row r="189" spans="12:12" x14ac:dyDescent="0.2">
      <c r="L189" s="99" t="s">
        <v>501</v>
      </c>
    </row>
    <row r="190" spans="12:12" x14ac:dyDescent="0.2">
      <c r="L190" s="100" t="s">
        <v>518</v>
      </c>
    </row>
    <row r="191" spans="12:12" x14ac:dyDescent="0.2">
      <c r="L191" s="99" t="s">
        <v>429</v>
      </c>
    </row>
    <row r="192" spans="12:12" x14ac:dyDescent="0.2">
      <c r="L192" s="99" t="s">
        <v>419</v>
      </c>
    </row>
    <row r="193" spans="12:12" x14ac:dyDescent="0.2">
      <c r="L193" s="99" t="s">
        <v>315</v>
      </c>
    </row>
    <row r="194" spans="12:12" x14ac:dyDescent="0.2">
      <c r="L194" s="100" t="s">
        <v>425</v>
      </c>
    </row>
    <row r="195" spans="12:12" x14ac:dyDescent="0.2">
      <c r="L195" s="99" t="s">
        <v>398</v>
      </c>
    </row>
    <row r="196" spans="12:12" x14ac:dyDescent="0.2">
      <c r="L196" s="99" t="s">
        <v>415</v>
      </c>
    </row>
    <row r="197" spans="12:12" x14ac:dyDescent="0.2">
      <c r="L197" s="99" t="s">
        <v>391</v>
      </c>
    </row>
    <row r="198" spans="12:12" x14ac:dyDescent="0.2">
      <c r="L198" s="99" t="s">
        <v>418</v>
      </c>
    </row>
    <row r="199" spans="12:12" x14ac:dyDescent="0.2">
      <c r="L199" s="99" t="s">
        <v>316</v>
      </c>
    </row>
    <row r="200" spans="12:12" x14ac:dyDescent="0.2">
      <c r="L200" s="99" t="s">
        <v>375</v>
      </c>
    </row>
    <row r="201" spans="12:12" x14ac:dyDescent="0.2">
      <c r="L201" s="99" t="s">
        <v>376</v>
      </c>
    </row>
    <row r="202" spans="12:12" x14ac:dyDescent="0.2">
      <c r="L202" s="99" t="s">
        <v>327</v>
      </c>
    </row>
    <row r="203" spans="12:12" x14ac:dyDescent="0.2">
      <c r="L203" s="99" t="s">
        <v>377</v>
      </c>
    </row>
    <row r="204" spans="12:12" x14ac:dyDescent="0.2">
      <c r="L204" s="99" t="s">
        <v>378</v>
      </c>
    </row>
    <row r="205" spans="12:12" x14ac:dyDescent="0.2">
      <c r="L205" s="99" t="s">
        <v>476</v>
      </c>
    </row>
    <row r="206" spans="12:12" x14ac:dyDescent="0.2">
      <c r="L206" s="99" t="s">
        <v>477</v>
      </c>
    </row>
    <row r="207" spans="12:12" x14ac:dyDescent="0.2">
      <c r="L207" s="99" t="s">
        <v>379</v>
      </c>
    </row>
    <row r="208" spans="12:12" x14ac:dyDescent="0.2">
      <c r="L208" s="99" t="s">
        <v>478</v>
      </c>
    </row>
    <row r="209" spans="12:12" x14ac:dyDescent="0.2">
      <c r="L209" s="99" t="s">
        <v>373</v>
      </c>
    </row>
    <row r="210" spans="12:12" x14ac:dyDescent="0.2">
      <c r="L210" s="99" t="s">
        <v>380</v>
      </c>
    </row>
    <row r="211" spans="12:12" x14ac:dyDescent="0.2">
      <c r="L211" s="99" t="s">
        <v>302</v>
      </c>
    </row>
    <row r="212" spans="12:12" x14ac:dyDescent="0.2">
      <c r="L212" s="99" t="s">
        <v>317</v>
      </c>
    </row>
    <row r="213" spans="12:12" x14ac:dyDescent="0.2">
      <c r="L213" s="99" t="s">
        <v>443</v>
      </c>
    </row>
    <row r="214" spans="12:12" x14ac:dyDescent="0.2">
      <c r="L214" s="99" t="s">
        <v>330</v>
      </c>
    </row>
    <row r="215" spans="12:12" x14ac:dyDescent="0.2">
      <c r="L215" s="99" t="s">
        <v>381</v>
      </c>
    </row>
    <row r="216" spans="12:12" x14ac:dyDescent="0.2">
      <c r="L216" s="99" t="s">
        <v>487</v>
      </c>
    </row>
    <row r="217" spans="12:12" x14ac:dyDescent="0.2">
      <c r="L217" s="99" t="s">
        <v>479</v>
      </c>
    </row>
    <row r="218" spans="12:12" x14ac:dyDescent="0.2">
      <c r="L218" s="99" t="s">
        <v>382</v>
      </c>
    </row>
    <row r="219" spans="12:12" x14ac:dyDescent="0.2">
      <c r="L219" s="99" t="s">
        <v>509</v>
      </c>
    </row>
    <row r="220" spans="12:12" x14ac:dyDescent="0.2">
      <c r="L220" s="99" t="s">
        <v>384</v>
      </c>
    </row>
    <row r="221" spans="12:12" x14ac:dyDescent="0.2">
      <c r="L221" s="100" t="s">
        <v>515</v>
      </c>
    </row>
    <row r="222" spans="12:12" x14ac:dyDescent="0.2">
      <c r="L222" s="99" t="s">
        <v>502</v>
      </c>
    </row>
    <row r="223" spans="12:12" x14ac:dyDescent="0.2">
      <c r="L223" s="99" t="s">
        <v>417</v>
      </c>
    </row>
    <row r="224" spans="12:12" x14ac:dyDescent="0.2">
      <c r="L224" s="99" t="s">
        <v>385</v>
      </c>
    </row>
    <row r="225" spans="12:12" x14ac:dyDescent="0.2">
      <c r="L225" s="99" t="s">
        <v>488</v>
      </c>
    </row>
    <row r="226" spans="12:12" x14ac:dyDescent="0.2">
      <c r="L226" s="100" t="s">
        <v>337</v>
      </c>
    </row>
    <row r="227" spans="12:12" x14ac:dyDescent="0.2">
      <c r="L227" s="99" t="s">
        <v>505</v>
      </c>
    </row>
    <row r="228" spans="12:12" x14ac:dyDescent="0.2">
      <c r="L228" s="99" t="s">
        <v>318</v>
      </c>
    </row>
    <row r="229" spans="12:12" x14ac:dyDescent="0.2">
      <c r="L229" s="99" t="s">
        <v>386</v>
      </c>
    </row>
    <row r="230" spans="12:12" x14ac:dyDescent="0.2">
      <c r="L230" s="99" t="s">
        <v>444</v>
      </c>
    </row>
    <row r="231" spans="12:12" x14ac:dyDescent="0.2">
      <c r="L231" s="99" t="s">
        <v>489</v>
      </c>
    </row>
    <row r="232" spans="12:12" x14ac:dyDescent="0.2">
      <c r="L232" s="99" t="s">
        <v>503</v>
      </c>
    </row>
    <row r="233" spans="12:12" x14ac:dyDescent="0.2">
      <c r="L233" s="99" t="s">
        <v>445</v>
      </c>
    </row>
    <row r="234" spans="12:12" x14ac:dyDescent="0.2">
      <c r="L234" s="99" t="s">
        <v>480</v>
      </c>
    </row>
    <row r="235" spans="12:12" x14ac:dyDescent="0.2">
      <c r="L235" s="99" t="s">
        <v>517</v>
      </c>
    </row>
    <row r="236" spans="12:12" x14ac:dyDescent="0.2">
      <c r="L236" s="99" t="s">
        <v>483</v>
      </c>
    </row>
    <row r="237" spans="12:12" x14ac:dyDescent="0.2">
      <c r="L237" s="99" t="s">
        <v>388</v>
      </c>
    </row>
    <row r="238" spans="12:12" x14ac:dyDescent="0.2">
      <c r="L238" s="99" t="s">
        <v>389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2022-06-27T08:00:14Z</cp:lastPrinted>
  <dcterms:created xsi:type="dcterms:W3CDTF">2018-05-21T12:09:36Z</dcterms:created>
  <dcterms:modified xsi:type="dcterms:W3CDTF">2023-09-05T08:28:50Z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2023_2T_MAYORES_Órgano contratación.xlsx</vt:lpwstr>
  </property>
</Properties>
</file>